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mpfiles\TRAINING\"/>
    </mc:Choice>
  </mc:AlternateContent>
  <bookViews>
    <workbookView xWindow="0" yWindow="0" windowWidth="14640" windowHeight="10220" tabRatio="829" activeTab="1"/>
  </bookViews>
  <sheets>
    <sheet name="Summary" sheetId="13" r:id="rId1"/>
    <sheet name="4CEE37-ESF-EXP" sheetId="4" r:id="rId2"/>
    <sheet name="4CEE37-ESF-LABOR" sheetId="9" r:id="rId3"/>
    <sheet name="4CEE37-ESF-Smith EXP" sheetId="11" r:id="rId4"/>
    <sheet name="4CEE37-ESF-Jones EXP" sheetId="12" r:id="rId5"/>
    <sheet name="4CEE37-ESF-Jones-LABOR" sheetId="14" r:id="rId6"/>
    <sheet name="Balance" sheetId="1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2" l="1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N4" i="14"/>
  <c r="N5" i="14"/>
  <c r="AB101" i="14" l="1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38" i="14"/>
  <c r="AB39" i="14"/>
  <c r="AB40" i="14"/>
  <c r="AB41" i="14"/>
  <c r="AB42" i="14"/>
  <c r="AB43" i="14"/>
  <c r="AB44" i="14"/>
  <c r="AB45" i="14"/>
  <c r="AB46" i="14"/>
  <c r="AB47" i="14"/>
  <c r="AB48" i="14"/>
  <c r="AB49" i="14"/>
  <c r="AB50" i="14"/>
  <c r="AB51" i="14"/>
  <c r="AB52" i="14"/>
  <c r="AB53" i="14"/>
  <c r="AB54" i="14"/>
  <c r="AB55" i="14"/>
  <c r="AB56" i="14"/>
  <c r="AB57" i="14"/>
  <c r="AB58" i="14"/>
  <c r="AB59" i="14"/>
  <c r="AB60" i="14"/>
  <c r="AB61" i="14"/>
  <c r="AB62" i="14"/>
  <c r="AB63" i="14"/>
  <c r="AB64" i="14"/>
  <c r="AB65" i="14"/>
  <c r="AB66" i="14"/>
  <c r="AB67" i="14"/>
  <c r="AB68" i="14"/>
  <c r="AB69" i="14"/>
  <c r="AB70" i="14"/>
  <c r="AB71" i="14"/>
  <c r="AB72" i="14"/>
  <c r="AB73" i="14"/>
  <c r="AB74" i="14"/>
  <c r="AB75" i="14"/>
  <c r="AB76" i="14"/>
  <c r="AB77" i="14"/>
  <c r="AB78" i="14"/>
  <c r="AB79" i="14"/>
  <c r="AB80" i="14"/>
  <c r="AB81" i="14"/>
  <c r="AB82" i="14"/>
  <c r="AB83" i="14"/>
  <c r="AB84" i="14"/>
  <c r="AB85" i="14"/>
  <c r="AB86" i="14"/>
  <c r="AB87" i="14"/>
  <c r="AB88" i="14"/>
  <c r="AB89" i="14"/>
  <c r="AB90" i="14"/>
  <c r="AB91" i="14"/>
  <c r="AB92" i="14"/>
  <c r="AB93" i="14"/>
  <c r="AB94" i="14"/>
  <c r="AB95" i="14"/>
  <c r="AB96" i="14"/>
  <c r="AB97" i="14"/>
  <c r="AB98" i="14"/>
  <c r="AB99" i="14"/>
  <c r="AB100" i="14"/>
  <c r="AB6" i="14"/>
  <c r="O4" i="14"/>
  <c r="AB4" i="14" s="1"/>
  <c r="O5" i="14"/>
  <c r="AB5" i="14" s="1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O3" i="14"/>
  <c r="AB3" i="14" s="1"/>
  <c r="N3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3" i="14"/>
  <c r="G4" i="14"/>
  <c r="F102" i="14"/>
  <c r="G102" i="14" s="1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G12" i="9"/>
  <c r="O12" i="9"/>
  <c r="AB10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5" i="9"/>
  <c r="O6" i="9"/>
  <c r="AB6" i="9" s="1"/>
  <c r="O7" i="9"/>
  <c r="AB7" i="9" s="1"/>
  <c r="O8" i="9"/>
  <c r="AB8" i="9" s="1"/>
  <c r="O9" i="9"/>
  <c r="AB9" i="9" s="1"/>
  <c r="O10" i="9"/>
  <c r="O11" i="9"/>
  <c r="AB11" i="9" s="1"/>
  <c r="AB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4" i="9"/>
  <c r="AB4" i="9" s="1"/>
  <c r="O5" i="9"/>
  <c r="O3" i="9"/>
  <c r="AB3" i="9" s="1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4" i="9"/>
  <c r="N5" i="9"/>
  <c r="N6" i="9"/>
  <c r="N7" i="9"/>
  <c r="N3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8" i="9"/>
  <c r="G9" i="9"/>
  <c r="G10" i="9"/>
  <c r="G11" i="9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AB102" i="14" l="1"/>
  <c r="G152" i="9"/>
  <c r="G4" i="9"/>
  <c r="G5" i="9"/>
  <c r="G6" i="9"/>
  <c r="G7" i="9"/>
  <c r="B27" i="16" l="1"/>
  <c r="B24" i="16"/>
  <c r="B29" i="16" s="1"/>
  <c r="B16" i="16"/>
  <c r="B28" i="16" s="1"/>
  <c r="H5" i="12"/>
  <c r="H6" i="12"/>
  <c r="H4" i="12"/>
  <c r="H4" i="11"/>
  <c r="B30" i="16" l="1"/>
  <c r="F101" i="12"/>
  <c r="F99" i="11"/>
  <c r="Q151" i="9"/>
  <c r="R151" i="9"/>
  <c r="S151" i="9"/>
  <c r="T151" i="9"/>
  <c r="U151" i="9"/>
  <c r="P151" i="9"/>
  <c r="V151" i="9"/>
  <c r="W151" i="9"/>
  <c r="X151" i="9"/>
  <c r="Y151" i="9"/>
  <c r="Z151" i="9"/>
  <c r="AA151" i="9"/>
  <c r="F151" i="9"/>
  <c r="G151" i="9" s="1"/>
  <c r="O151" i="9"/>
  <c r="E4" i="13"/>
  <c r="H20" i="4"/>
  <c r="H14" i="4"/>
  <c r="H19" i="4"/>
  <c r="H18" i="4"/>
  <c r="H17" i="4"/>
  <c r="H16" i="4"/>
  <c r="H15" i="4"/>
  <c r="H13" i="4"/>
  <c r="H11" i="4"/>
  <c r="H8" i="4"/>
  <c r="H12" i="4"/>
  <c r="J4" i="13" l="1"/>
  <c r="O4" i="13" s="1"/>
  <c r="G4" i="13"/>
  <c r="B4" i="13"/>
  <c r="L5" i="13"/>
  <c r="E101" i="12"/>
  <c r="E99" i="11"/>
  <c r="I5" i="13" s="1"/>
  <c r="E501" i="4"/>
  <c r="H5" i="13" s="1"/>
  <c r="N4" i="13"/>
  <c r="M4" i="13"/>
  <c r="E5" i="13"/>
  <c r="D5" i="13"/>
  <c r="F501" i="4"/>
  <c r="C5" i="13" s="1"/>
  <c r="J5" i="13" l="1"/>
  <c r="O5" i="13" s="1"/>
  <c r="N5" i="13"/>
  <c r="L4" i="13"/>
  <c r="P4" i="13" s="1"/>
  <c r="M5" i="13"/>
  <c r="G3" i="9"/>
  <c r="H501" i="4"/>
  <c r="H7" i="4"/>
  <c r="H6" i="4"/>
  <c r="H5" i="4"/>
  <c r="H4" i="4"/>
  <c r="H10" i="4"/>
  <c r="H9" i="4"/>
  <c r="H3" i="4"/>
  <c r="P5" i="13" l="1"/>
  <c r="H3" i="12"/>
  <c r="H3" i="11"/>
  <c r="P6" i="13" l="1"/>
  <c r="B2" i="16"/>
  <c r="B32" i="16" s="1"/>
  <c r="B33" i="16" l="1"/>
  <c r="B34" i="16"/>
</calcChain>
</file>

<file path=xl/comments1.xml><?xml version="1.0" encoding="utf-8"?>
<comments xmlns="http://schemas.openxmlformats.org/spreadsheetml/2006/main">
  <authors>
    <author>copyprofile_adm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only paying salary or related benefits or the Personal Services acct</t>
        </r>
      </text>
    </comment>
  </commentList>
</comments>
</file>

<file path=xl/comments2.xml><?xml version="1.0" encoding="utf-8"?>
<comments xmlns="http://schemas.openxmlformats.org/spreadsheetml/2006/main">
  <authors>
    <author>copyprofile_adm</author>
    <author>ehaffner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only paying salary or related benefits or the Personal Services acct</t>
        </r>
      </text>
    </comment>
    <comment ref="P1" authorId="0" shapeId="0">
      <text>
        <r>
          <rPr>
            <sz val="9"/>
            <color indexed="81"/>
            <rFont val="Tahoma"/>
            <family val="2"/>
          </rPr>
          <t>Time worked June 22 through July 21</t>
        </r>
      </text>
    </comment>
    <comment ref="Q1" authorId="0" shapeId="0">
      <text>
        <r>
          <rPr>
            <sz val="9"/>
            <color indexed="81"/>
            <rFont val="Tahoma"/>
            <family val="2"/>
          </rPr>
          <t>Time worked July 22 through Aug 21</t>
        </r>
      </text>
    </comment>
    <comment ref="R1" authorId="1" shapeId="0">
      <text>
        <r>
          <rPr>
            <sz val="9"/>
            <color indexed="81"/>
            <rFont val="Tahoma"/>
            <family val="2"/>
          </rPr>
          <t>Time worked Aug 22 through Sept 21</t>
        </r>
      </text>
    </comment>
    <comment ref="S1" authorId="1" shapeId="0">
      <text>
        <r>
          <rPr>
            <sz val="9"/>
            <color indexed="81"/>
            <rFont val="Tahoma"/>
            <family val="2"/>
          </rPr>
          <t>Time worked Sept 22 through Oct 21</t>
        </r>
      </text>
    </comment>
    <comment ref="T1" authorId="1" shapeId="0">
      <text>
        <r>
          <rPr>
            <sz val="9"/>
            <color indexed="81"/>
            <rFont val="Tahoma"/>
            <family val="2"/>
          </rPr>
          <t>Time worked Oct 22 through Nov 21</t>
        </r>
      </text>
    </comment>
    <comment ref="U1" authorId="1" shapeId="0">
      <text>
        <r>
          <rPr>
            <sz val="9"/>
            <color indexed="81"/>
            <rFont val="Tahoma"/>
            <family val="2"/>
          </rPr>
          <t>Time worked Nov 22 through Dec 21</t>
        </r>
      </text>
    </comment>
    <comment ref="V1" authorId="1" shapeId="0">
      <text>
        <r>
          <rPr>
            <sz val="9"/>
            <color indexed="81"/>
            <rFont val="Tahoma"/>
            <family val="2"/>
          </rPr>
          <t>Time worked Dec 22 through Jan 21</t>
        </r>
      </text>
    </comment>
    <comment ref="W1" authorId="1" shapeId="0">
      <text>
        <r>
          <rPr>
            <sz val="9"/>
            <color indexed="81"/>
            <rFont val="Tahoma"/>
            <family val="2"/>
          </rPr>
          <t>Time worked Jan 22 through Feb 21</t>
        </r>
      </text>
    </comment>
    <comment ref="X1" authorId="1" shapeId="0">
      <text>
        <r>
          <rPr>
            <sz val="9"/>
            <color indexed="81"/>
            <rFont val="Tahoma"/>
            <family val="2"/>
          </rPr>
          <t>Time worked Feb 22 through Mar 21</t>
        </r>
      </text>
    </comment>
    <comment ref="Y1" authorId="1" shapeId="0">
      <text>
        <r>
          <rPr>
            <sz val="9"/>
            <color indexed="81"/>
            <rFont val="Tahoma"/>
            <family val="2"/>
          </rPr>
          <t>Time worked Mar 22 through Ap 21</t>
        </r>
      </text>
    </comment>
    <comment ref="Z1" authorId="1" shapeId="0">
      <text>
        <r>
          <rPr>
            <sz val="9"/>
            <color indexed="81"/>
            <rFont val="Tahoma"/>
            <family val="2"/>
          </rPr>
          <t>Time worked Ap 22 through May 21</t>
        </r>
      </text>
    </comment>
    <comment ref="AA1" authorId="1" shapeId="0">
      <text>
        <r>
          <rPr>
            <sz val="9"/>
            <color indexed="81"/>
            <rFont val="Tahoma"/>
            <family val="2"/>
          </rPr>
          <t xml:space="preserve">Time worked May 22 through June 21
</t>
        </r>
      </text>
    </comment>
  </commentList>
</comments>
</file>

<file path=xl/comments3.xml><?xml version="1.0" encoding="utf-8"?>
<comments xmlns="http://schemas.openxmlformats.org/spreadsheetml/2006/main">
  <authors>
    <author>copyprofile_adm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only paying salary or related benefits or the Personal Services acct</t>
        </r>
      </text>
    </comment>
  </commentList>
</comments>
</file>

<file path=xl/comments4.xml><?xml version="1.0" encoding="utf-8"?>
<comments xmlns="http://schemas.openxmlformats.org/spreadsheetml/2006/main">
  <authors>
    <author>copyprofile_adm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only paying salary or related benefits or the Personal Services acct</t>
        </r>
      </text>
    </comment>
  </commentList>
</comments>
</file>

<file path=xl/comments5.xml><?xml version="1.0" encoding="utf-8"?>
<comments xmlns="http://schemas.openxmlformats.org/spreadsheetml/2006/main">
  <authors>
    <author>copyprofile_adm</author>
    <author>ehaffner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only paying salary or related benefits or the Personal Services acct</t>
        </r>
      </text>
    </comment>
    <comment ref="P1" authorId="0" shapeId="0">
      <text>
        <r>
          <rPr>
            <sz val="9"/>
            <color indexed="81"/>
            <rFont val="Tahoma"/>
            <family val="2"/>
          </rPr>
          <t>Time worked June 22 through July 21</t>
        </r>
      </text>
    </comment>
    <comment ref="Q1" authorId="0" shapeId="0">
      <text>
        <r>
          <rPr>
            <sz val="9"/>
            <color indexed="81"/>
            <rFont val="Tahoma"/>
            <family val="2"/>
          </rPr>
          <t>Time worked July 22 through Aug 21</t>
        </r>
      </text>
    </comment>
    <comment ref="R1" authorId="1" shapeId="0">
      <text>
        <r>
          <rPr>
            <sz val="9"/>
            <color indexed="81"/>
            <rFont val="Tahoma"/>
            <family val="2"/>
          </rPr>
          <t>Time worked Aug 22 through Sept 21</t>
        </r>
      </text>
    </comment>
    <comment ref="S1" authorId="1" shapeId="0">
      <text>
        <r>
          <rPr>
            <sz val="9"/>
            <color indexed="81"/>
            <rFont val="Tahoma"/>
            <family val="2"/>
          </rPr>
          <t>Time worked Sept 22 through Oct 21</t>
        </r>
      </text>
    </comment>
    <comment ref="T1" authorId="1" shapeId="0">
      <text>
        <r>
          <rPr>
            <sz val="9"/>
            <color indexed="81"/>
            <rFont val="Tahoma"/>
            <family val="2"/>
          </rPr>
          <t>Time worked Oct 22 through Nov 21</t>
        </r>
      </text>
    </comment>
    <comment ref="U1" authorId="1" shapeId="0">
      <text>
        <r>
          <rPr>
            <sz val="9"/>
            <color indexed="81"/>
            <rFont val="Tahoma"/>
            <family val="2"/>
          </rPr>
          <t>Time worked Nov 22 through Dec 21</t>
        </r>
      </text>
    </comment>
    <comment ref="V1" authorId="1" shapeId="0">
      <text>
        <r>
          <rPr>
            <sz val="9"/>
            <color indexed="81"/>
            <rFont val="Tahoma"/>
            <family val="2"/>
          </rPr>
          <t>Time worked Dec 22 through Jan 21</t>
        </r>
      </text>
    </comment>
    <comment ref="W1" authorId="1" shapeId="0">
      <text>
        <r>
          <rPr>
            <sz val="9"/>
            <color indexed="81"/>
            <rFont val="Tahoma"/>
            <family val="2"/>
          </rPr>
          <t>Time worked Jan 22 through Feb 21</t>
        </r>
      </text>
    </comment>
    <comment ref="X1" authorId="1" shapeId="0">
      <text>
        <r>
          <rPr>
            <sz val="9"/>
            <color indexed="81"/>
            <rFont val="Tahoma"/>
            <family val="2"/>
          </rPr>
          <t>Time worked Feb 22 through Mar 21</t>
        </r>
      </text>
    </comment>
    <comment ref="Y1" authorId="1" shapeId="0">
      <text>
        <r>
          <rPr>
            <sz val="9"/>
            <color indexed="81"/>
            <rFont val="Tahoma"/>
            <family val="2"/>
          </rPr>
          <t>Time worked Mar 22 through Ap 21</t>
        </r>
      </text>
    </comment>
    <comment ref="Z1" authorId="1" shapeId="0">
      <text>
        <r>
          <rPr>
            <sz val="9"/>
            <color indexed="81"/>
            <rFont val="Tahoma"/>
            <family val="2"/>
          </rPr>
          <t>Time worked Ap 22 through May 21</t>
        </r>
      </text>
    </comment>
    <comment ref="AA1" authorId="1" shapeId="0">
      <text>
        <r>
          <rPr>
            <sz val="9"/>
            <color indexed="81"/>
            <rFont val="Tahoma"/>
            <family val="2"/>
          </rPr>
          <t xml:space="preserve">Time worked May 22 through June 21
</t>
        </r>
      </text>
    </comment>
  </commentList>
</comments>
</file>

<file path=xl/sharedStrings.xml><?xml version="1.0" encoding="utf-8"?>
<sst xmlns="http://schemas.openxmlformats.org/spreadsheetml/2006/main" count="428" uniqueCount="78">
  <si>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</si>
  <si>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</si>
  <si>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</si>
  <si>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</si>
  <si>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</si>
  <si>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</si>
  <si>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</si>
  <si>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</si>
  <si>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</si>
  <si>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</si>
  <si>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</si>
  <si>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</si>
  <si>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deposit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</si>
  <si>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</si>
  <si>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</si>
  <si>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</si>
  <si>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</si>
  <si>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</si>
  <si>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</si>
  <si>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</si>
  <si>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</si>
  <si>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</si>
  <si>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</si>
  <si>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</si>
  <si>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</si>
  <si>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Beginning Balance</t>
  </si>
  <si>
    <t xml:space="preserve"> </t>
  </si>
  <si>
    <t>Spring Obligations</t>
  </si>
  <si>
    <t>Start Up</t>
  </si>
  <si>
    <t>DATE</t>
  </si>
  <si>
    <t>WHO TO</t>
  </si>
  <si>
    <t>WHAT FOR</t>
  </si>
  <si>
    <t>WHO FOR</t>
  </si>
  <si>
    <t>EXPENSE</t>
  </si>
  <si>
    <t>BALANCE</t>
  </si>
  <si>
    <t>NOTES</t>
  </si>
  <si>
    <t>NAME</t>
  </si>
  <si>
    <t>BAL</t>
  </si>
  <si>
    <t>http://www.calculatorsoup.com/calculators/financial/checkbook-balance-calculator.php</t>
  </si>
  <si>
    <t>NOTES 2</t>
  </si>
  <si>
    <t xml:space="preserve">WHO TO </t>
  </si>
  <si>
    <t>C</t>
  </si>
  <si>
    <t>PS</t>
  </si>
  <si>
    <t>OE</t>
  </si>
  <si>
    <t>ESF Labor</t>
  </si>
  <si>
    <t>ESF Exp</t>
  </si>
  <si>
    <t>Expended to Date</t>
  </si>
  <si>
    <t>Remaining Budget</t>
  </si>
  <si>
    <t>Budget</t>
  </si>
  <si>
    <t>Total</t>
  </si>
  <si>
    <t>$ AMT OF CONTRACT</t>
  </si>
  <si>
    <t>ESF Smith</t>
  </si>
  <si>
    <t>ESF Jones</t>
  </si>
  <si>
    <t>Outstanding Drafts</t>
  </si>
  <si>
    <t>Total Drafts</t>
  </si>
  <si>
    <t>Outstanding Deposits</t>
  </si>
  <si>
    <t>Total Deposits</t>
  </si>
  <si>
    <t>Balance Calculations</t>
  </si>
  <si>
    <t>Statement Balance</t>
  </si>
  <si>
    <t>Checkbook Balance</t>
  </si>
  <si>
    <t>Total #1 should equal Total #2</t>
  </si>
  <si>
    <t>Subtract Total Drafts</t>
  </si>
  <si>
    <t>Add Total Deposits</t>
  </si>
  <si>
    <t>Does Account Balance?</t>
  </si>
  <si>
    <t>(Total #1)</t>
  </si>
  <si>
    <t>Difference:</t>
  </si>
  <si>
    <t>(Total #2)</t>
  </si>
  <si>
    <t xml:space="preserve">Checkbook Balance   </t>
  </si>
  <si>
    <t>BUDGET</t>
  </si>
  <si>
    <t xml:space="preserve">DATE </t>
  </si>
  <si>
    <t xml:space="preserve">TOTAL HRS </t>
  </si>
  <si>
    <t>HRS WRKED</t>
  </si>
  <si>
    <t>HRS LEFT</t>
  </si>
  <si>
    <t>Bank Statement Balance from FGRBDSC</t>
  </si>
  <si>
    <t>FY16 Budget</t>
  </si>
  <si>
    <t xml:space="preserve"> 01/01/15</t>
  </si>
  <si>
    <t>Obligations</t>
  </si>
  <si>
    <t>Position#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</si>
</sst>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[$-409]d\-mmm\-yy;@"/>
    <numFmt numFmtId="165" formatCode="mm/dd/yy;@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u/>
      <sz val="9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164" fontId="0" fillId="0" borderId="0" xfId="0" applyNumberFormat="1" applyAlignment="1">
      <alignment horizontal="left"/>
    </xf>
    <xf numFmtId="0" fontId="3" fillId="0" borderId="0" xfId="0" applyFont="1" applyAlignment="1">
      <alignment wrapText="1"/>
    </xf>
    <xf numFmtId="38" fontId="0" fillId="0" borderId="0" xfId="0" applyNumberFormat="1" applyFill="1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4" fontId="0" fillId="0" borderId="0" xfId="1" applyFont="1" applyFill="1" applyBorder="1"/>
    <xf numFmtId="44" fontId="0" fillId="0" borderId="0" xfId="1" applyFont="1"/>
    <xf numFmtId="165" fontId="0" fillId="0" borderId="0" xfId="0" applyNumberFormat="1" applyAlignment="1">
      <alignment horizontal="left"/>
    </xf>
    <xf numFmtId="0" fontId="7" fillId="0" borderId="0" xfId="2" applyFill="1"/>
    <xf numFmtId="7" fontId="0" fillId="0" borderId="0" xfId="1" applyNumberFormat="1" applyFont="1"/>
    <xf numFmtId="166" fontId="0" fillId="0" borderId="0" xfId="1" applyNumberFormat="1" applyFont="1"/>
    <xf numFmtId="7" fontId="0" fillId="2" borderId="0" xfId="1" applyNumberFormat="1" applyFont="1" applyFill="1"/>
    <xf numFmtId="44" fontId="0" fillId="0" borderId="0" xfId="0" applyNumberFormat="1"/>
    <xf numFmtId="44" fontId="1" fillId="0" borderId="0" xfId="1" applyFont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1" xfId="1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4" fontId="0" fillId="4" borderId="3" xfId="1" applyFont="1" applyFill="1" applyBorder="1"/>
    <xf numFmtId="44" fontId="0" fillId="4" borderId="4" xfId="1" applyFont="1" applyFill="1" applyBorder="1"/>
    <xf numFmtId="44" fontId="0" fillId="4" borderId="5" xfId="1" applyFont="1" applyFill="1" applyBorder="1"/>
    <xf numFmtId="44" fontId="0" fillId="4" borderId="6" xfId="1" applyFont="1" applyFill="1" applyBorder="1"/>
    <xf numFmtId="0" fontId="0" fillId="0" borderId="0" xfId="0" applyAlignment="1">
      <alignment horizontal="left" wrapText="1"/>
    </xf>
    <xf numFmtId="44" fontId="0" fillId="0" borderId="3" xfId="0" applyNumberFormat="1" applyBorder="1"/>
    <xf numFmtId="44" fontId="1" fillId="0" borderId="1" xfId="1" applyFont="1" applyBorder="1" applyAlignment="1">
      <alignment horizontal="center"/>
    </xf>
    <xf numFmtId="0" fontId="0" fillId="5" borderId="0" xfId="0" applyFill="1" applyBorder="1" applyAlignment="1">
      <alignment wrapText="1"/>
    </xf>
    <xf numFmtId="0" fontId="0" fillId="5" borderId="0" xfId="0" applyFill="1" applyAlignment="1">
      <alignment wrapText="1"/>
    </xf>
    <xf numFmtId="165" fontId="0" fillId="0" borderId="0" xfId="0" applyNumberFormat="1" applyFill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44" fontId="0" fillId="0" borderId="0" xfId="1" applyFont="1" applyFill="1" applyBorder="1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44" fontId="0" fillId="0" borderId="0" xfId="1" applyFont="1" applyProtection="1">
      <protection locked="0"/>
    </xf>
    <xf numFmtId="0" fontId="0" fillId="0" borderId="0" xfId="0" applyFill="1" applyAlignment="1" applyProtection="1">
      <alignment wrapText="1"/>
      <protection locked="0"/>
    </xf>
    <xf numFmtId="44" fontId="0" fillId="0" borderId="0" xfId="1" applyFont="1" applyFill="1" applyProtection="1">
      <protection locked="0"/>
    </xf>
    <xf numFmtId="44" fontId="8" fillId="0" borderId="0" xfId="1" applyFont="1" applyFill="1" applyBorder="1" applyProtection="1">
      <protection locked="0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44" fontId="4" fillId="2" borderId="0" xfId="1" applyFont="1" applyFill="1" applyAlignment="1" applyProtection="1">
      <alignment horizontal="center"/>
      <protection locked="0"/>
    </xf>
    <xf numFmtId="166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7" fontId="4" fillId="2" borderId="0" xfId="1" applyNumberFormat="1" applyFont="1" applyFill="1" applyAlignment="1" applyProtection="1">
      <alignment horizontal="center" wrapText="1"/>
      <protection locked="0"/>
    </xf>
    <xf numFmtId="7" fontId="4" fillId="2" borderId="0" xfId="1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44" fontId="4" fillId="0" borderId="0" xfId="1" applyFont="1" applyAlignment="1" applyProtection="1">
      <alignment horizontal="center"/>
      <protection locked="0"/>
    </xf>
    <xf numFmtId="166" fontId="4" fillId="0" borderId="0" xfId="1" applyNumberFormat="1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7" fontId="4" fillId="0" borderId="0" xfId="1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0" fontId="0" fillId="5" borderId="0" xfId="0" applyFill="1" applyBorder="1" applyAlignment="1" applyProtection="1">
      <alignment horizontal="right" wrapText="1"/>
      <protection locked="0"/>
    </xf>
    <xf numFmtId="0" fontId="0" fillId="5" borderId="0" xfId="0" applyFill="1" applyAlignment="1" applyProtection="1">
      <alignment horizontal="right" wrapText="1"/>
      <protection locked="0"/>
    </xf>
    <xf numFmtId="0" fontId="0" fillId="5" borderId="0" xfId="0" applyFill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Border="1" applyAlignment="1" applyProtection="1">
      <alignment wrapText="1"/>
    </xf>
    <xf numFmtId="7" fontId="0" fillId="0" borderId="0" xfId="1" applyNumberFormat="1" applyFont="1" applyProtection="1"/>
    <xf numFmtId="44" fontId="0" fillId="0" borderId="0" xfId="1" applyNumberFormat="1" applyFont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2" fontId="0" fillId="0" borderId="0" xfId="0" applyNumberFormat="1" applyFill="1" applyBorder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44" fontId="1" fillId="0" borderId="1" xfId="1" applyFont="1" applyBorder="1" applyAlignment="1">
      <alignment horizontal="center"/>
    </xf>
    <xf numFmtId="0" fontId="0" fillId="0" borderId="1" xfId="0" applyBorder="1" applyAlignment="1"/>
    <xf numFmtId="44" fontId="4" fillId="2" borderId="0" xfId="1" applyFont="1" applyFill="1" applyAlignment="1" applyProtection="1">
      <alignment horizontal="center"/>
    </xf>
    <xf numFmtId="44" fontId="0" fillId="0" borderId="0" xfId="1" applyFont="1" applyFill="1" applyBorder="1" applyProtection="1"/>
    <xf numFmtId="44" fontId="0" fillId="0" borderId="0" xfId="1" applyFont="1" applyProtection="1"/>
  </cellXfs>
  <cellStyles count="3">
    <cellStyle name="Currency" xfId="1" builtinId="4"/>
    <cellStyle name="Hyperlink" xfId="2" builtinId="8"/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culatorsoup.com/calculators/financial/checkbook-balance-calculato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zoomScale="80" zoomScaleNormal="80" workbookViewId="0">
      <selection activeCell="P5" sqref="P5"/>
    </sheetView>
  </sheetViews>
  <sheetFormatPr defaultRowHeight="14.5" x14ac:dyDescent="0.35"/>
  <cols>
    <col min="1" max="1" width="5.1796875" customWidth="1"/>
    <col min="2" max="2" width="11.26953125" style="17" bestFit="1" customWidth="1"/>
    <col min="3" max="3" width="12.26953125" style="17" customWidth="1"/>
    <col min="4" max="4" width="11" style="17" customWidth="1"/>
    <col min="5" max="5" width="14.26953125" style="17" bestFit="1" customWidth="1"/>
    <col min="6" max="6" width="4.54296875" style="17" customWidth="1"/>
    <col min="7" max="7" width="10.7265625" style="17" bestFit="1" customWidth="1"/>
    <col min="8" max="8" width="12.7265625" style="17" customWidth="1"/>
    <col min="9" max="9" width="11.54296875" style="17" bestFit="1" customWidth="1"/>
    <col min="10" max="10" width="14.26953125" style="17" bestFit="1" customWidth="1"/>
    <col min="11" max="11" width="4.7265625" style="17" customWidth="1"/>
    <col min="12" max="12" width="11.26953125" style="17" bestFit="1" customWidth="1"/>
    <col min="13" max="13" width="12.26953125" style="17" bestFit="1" customWidth="1"/>
    <col min="14" max="14" width="11.54296875" style="17" bestFit="1" customWidth="1"/>
    <col min="15" max="15" width="14.26953125" style="17" bestFit="1" customWidth="1"/>
    <col min="16" max="16" width="12.26953125" bestFit="1" customWidth="1"/>
  </cols>
  <sheetData>
    <row r="2" spans="1:16" x14ac:dyDescent="0.35">
      <c r="B2" s="86" t="s">
        <v>48</v>
      </c>
      <c r="C2" s="86"/>
      <c r="D2" s="86"/>
      <c r="E2" s="86"/>
      <c r="G2" s="86" t="s">
        <v>46</v>
      </c>
      <c r="H2" s="86"/>
      <c r="I2" s="86"/>
      <c r="J2" s="86"/>
      <c r="L2" s="86" t="s">
        <v>47</v>
      </c>
      <c r="M2" s="86"/>
      <c r="N2" s="86"/>
      <c r="O2" s="86"/>
      <c r="P2" s="87"/>
    </row>
    <row r="3" spans="1:16" x14ac:dyDescent="0.35">
      <c r="B3" s="25" t="s">
        <v>44</v>
      </c>
      <c r="C3" s="25" t="s">
        <v>45</v>
      </c>
      <c r="D3" s="25" t="s">
        <v>51</v>
      </c>
      <c r="E3" s="25" t="s">
        <v>52</v>
      </c>
      <c r="F3" s="24"/>
      <c r="G3" s="25" t="s">
        <v>44</v>
      </c>
      <c r="H3" s="25" t="s">
        <v>45</v>
      </c>
      <c r="I3" s="25" t="s">
        <v>51</v>
      </c>
      <c r="J3" s="25" t="s">
        <v>52</v>
      </c>
      <c r="K3" s="24"/>
      <c r="L3" s="36" t="s">
        <v>44</v>
      </c>
      <c r="M3" s="36" t="s">
        <v>45</v>
      </c>
      <c r="N3" s="36" t="s">
        <v>51</v>
      </c>
      <c r="O3" s="36" t="s">
        <v>52</v>
      </c>
      <c r="P3" s="26" t="s">
        <v>49</v>
      </c>
    </row>
    <row r="4" spans="1:16" ht="15" thickBot="1" x14ac:dyDescent="0.4">
      <c r="A4" t="s">
        <v>42</v>
      </c>
      <c r="B4" s="17">
        <f>'4CEE37-ESF-LABOR'!F151</f>
        <v>0</v>
      </c>
      <c r="C4" s="17">
        <v>0</v>
      </c>
      <c r="D4" s="17">
        <v>0</v>
      </c>
      <c r="E4" s="17">
        <f>'4CEE37-ESF-Jones-LABOR'!F102</f>
        <v>0</v>
      </c>
      <c r="G4" s="17">
        <f>SUM('4CEE37-ESF-LABOR'!P151:AA151)</f>
        <v>0</v>
      </c>
      <c r="H4" s="17">
        <v>0</v>
      </c>
      <c r="I4" s="17">
        <v>0</v>
      </c>
      <c r="J4" s="17">
        <f>SUM('4CEE37-ESF-Jones-LABOR'!P102:AA102)</f>
        <v>0</v>
      </c>
      <c r="L4" s="17">
        <f>B4-G4</f>
        <v>0</v>
      </c>
      <c r="M4" s="17">
        <f t="shared" ref="M4:O4" si="0">C4-H4</f>
        <v>0</v>
      </c>
      <c r="N4" s="17">
        <f t="shared" si="0"/>
        <v>0</v>
      </c>
      <c r="O4" s="17">
        <f t="shared" si="0"/>
        <v>0</v>
      </c>
      <c r="P4" s="23">
        <f>SUM(L4:O4)</f>
        <v>0</v>
      </c>
    </row>
    <row r="5" spans="1:16" ht="15" thickBot="1" x14ac:dyDescent="0.4">
      <c r="A5" t="s">
        <v>43</v>
      </c>
      <c r="B5" s="17">
        <v>0</v>
      </c>
      <c r="C5" s="17">
        <f>'4CEE37-ESF-EXP'!F501</f>
        <v>0</v>
      </c>
      <c r="D5" s="17">
        <f>'4CEE37-ESF-Smith EXP'!F3</f>
        <v>0</v>
      </c>
      <c r="E5" s="17">
        <f>'4CEE37-ESF-Jones EXP'!F3</f>
        <v>0</v>
      </c>
      <c r="G5" s="17">
        <v>0</v>
      </c>
      <c r="H5" s="17">
        <f>'4CEE37-ESF-EXP'!E501</f>
        <v>0</v>
      </c>
      <c r="I5" s="17">
        <f>'4CEE37-ESF-Smith EXP'!E99</f>
        <v>0</v>
      </c>
      <c r="J5" s="17">
        <f>'4CEE37-ESF-Jones EXP'!E101</f>
        <v>0</v>
      </c>
      <c r="L5" s="17">
        <f>B5-G5</f>
        <v>0</v>
      </c>
      <c r="M5" s="17">
        <f t="shared" ref="M5" si="1">C5-H5</f>
        <v>0</v>
      </c>
      <c r="N5" s="17">
        <f t="shared" ref="N5" si="2">D5-I5</f>
        <v>0</v>
      </c>
      <c r="O5" s="17">
        <f t="shared" ref="O5" si="3">E5-J5</f>
        <v>0</v>
      </c>
      <c r="P5" s="35">
        <f>SUM(L5:O5)</f>
        <v>0</v>
      </c>
    </row>
    <row r="6" spans="1:16" x14ac:dyDescent="0.35">
      <c r="P6" s="23">
        <f>SUM(P4:P5)</f>
        <v>0</v>
      </c>
    </row>
  </sheetData>
  <sheetProtection sheet="1" objects="1" scenarios="1"/>
  <mergeCells count="3">
    <mergeCell ref="B2:E2"/>
    <mergeCell ref="G2:J2"/>
    <mergeCell ref="L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01"/>
  <sheetViews>
    <sheetView tabSelected="1" workbookViewId="0">
      <pane ySplit="1" topLeftCell="A2" activePane="bottomLeft" state="frozen"/>
      <selection activeCell="G5" sqref="G5"/>
      <selection pane="bottomLeft" activeCell="A3" sqref="A3"/>
    </sheetView>
  </sheetViews>
  <sheetFormatPr defaultRowHeight="14.5" x14ac:dyDescent="0.35"/>
  <cols>
    <col min="1" max="1" width="11" style="43" customWidth="1"/>
    <col min="2" max="2" width="17" style="40" customWidth="1"/>
    <col min="3" max="3" width="24.54296875" style="40" customWidth="1"/>
    <col min="4" max="4" width="13.453125" style="40" customWidth="1"/>
    <col min="5" max="6" width="13.453125" style="44" customWidth="1"/>
    <col min="7" max="7" width="2.54296875" style="44" customWidth="1"/>
    <col min="8" max="8" width="11.54296875" style="90" bestFit="1" customWidth="1"/>
    <col min="9" max="9" width="2.26953125" style="82" customWidth="1"/>
    <col min="10" max="10" width="16" style="63" customWidth="1"/>
    <col min="11" max="11" width="2" style="65" customWidth="1"/>
    <col min="12" max="12" width="75.81640625" style="82" bestFit="1" customWidth="1"/>
    <col min="13" max="13" width="6.81640625" style="82" bestFit="1" customWidth="1"/>
    <col min="14" max="22" width="6.7265625" style="65" customWidth="1"/>
    <col min="23" max="23" width="6.7265625" style="82" customWidth="1"/>
    <col min="24" max="24" width="7.7265625" style="82" bestFit="1" customWidth="1"/>
    <col min="25" max="25" width="18.54296875" style="81" customWidth="1"/>
    <col min="26" max="16384" width="8.7265625" style="65"/>
  </cols>
  <sheetData>
    <row r="1" spans="1:25" s="56" customFormat="1" x14ac:dyDescent="0.35">
      <c r="A1" s="57" t="s">
        <v>29</v>
      </c>
      <c r="B1" s="55" t="s">
        <v>40</v>
      </c>
      <c r="C1" s="55" t="s">
        <v>31</v>
      </c>
      <c r="D1" s="55" t="s">
        <v>32</v>
      </c>
      <c r="E1" s="58" t="s">
        <v>33</v>
      </c>
      <c r="F1" s="58" t="s">
        <v>68</v>
      </c>
      <c r="G1" s="58" t="s">
        <v>41</v>
      </c>
      <c r="H1" s="88" t="s">
        <v>34</v>
      </c>
      <c r="I1" s="60"/>
      <c r="J1" s="55" t="s">
        <v>35</v>
      </c>
      <c r="K1" s="61"/>
      <c r="L1" s="60"/>
      <c r="M1" s="60"/>
      <c r="W1" s="60"/>
      <c r="X1" s="60"/>
      <c r="Y1" s="80"/>
    </row>
    <row r="2" spans="1:25" s="56" customFormat="1" x14ac:dyDescent="0.35">
      <c r="A2" s="57"/>
      <c r="B2" s="55"/>
      <c r="C2" s="55"/>
      <c r="D2" s="55"/>
      <c r="E2" s="58"/>
      <c r="F2" s="58"/>
      <c r="G2" s="58"/>
      <c r="H2" s="88"/>
      <c r="I2" s="60"/>
      <c r="J2" s="55"/>
      <c r="K2" s="61"/>
      <c r="L2" s="60"/>
      <c r="M2" s="60"/>
      <c r="N2" s="63"/>
      <c r="O2" s="63"/>
      <c r="P2" s="63"/>
      <c r="Q2" s="63"/>
      <c r="R2" s="63"/>
      <c r="S2" s="63"/>
      <c r="T2" s="63"/>
      <c r="U2" s="63"/>
      <c r="V2" s="63"/>
      <c r="W2" s="81"/>
      <c r="X2" s="60"/>
      <c r="Y2" s="80"/>
    </row>
    <row r="3" spans="1:25" ht="33.75" customHeight="1" x14ac:dyDescent="0.35">
      <c r="A3" s="39">
        <v>42005</v>
      </c>
      <c r="B3" s="40" t="s">
        <v>12</v>
      </c>
      <c r="C3" s="40" t="s">
        <v>74</v>
      </c>
      <c r="D3" s="41" t="s">
        <v>26</v>
      </c>
      <c r="E3" s="42"/>
      <c r="F3" s="42" t="s">
        <v>26</v>
      </c>
      <c r="G3" s="42" t="s">
        <v>26</v>
      </c>
      <c r="H3" s="89">
        <f>SUM($F$3)-SUM($E$3)</f>
        <v>0</v>
      </c>
      <c r="I3" s="67"/>
      <c r="K3" s="68"/>
    </row>
    <row r="4" spans="1:25" ht="33.75" customHeight="1" x14ac:dyDescent="0.35">
      <c r="A4" s="43" t="s">
        <v>26</v>
      </c>
      <c r="B4" s="40" t="s">
        <v>26</v>
      </c>
      <c r="C4" s="40" t="s">
        <v>26</v>
      </c>
      <c r="D4" s="40" t="s">
        <v>26</v>
      </c>
      <c r="E4" s="42" t="s">
        <v>26</v>
      </c>
      <c r="G4" s="44" t="s">
        <v>26</v>
      </c>
      <c r="H4" s="89">
        <f>IF(AND(E4="",F4=""), "",SUM($F$3:F4)-SUM($E$3:E4))</f>
        <v>0</v>
      </c>
      <c r="I4" s="67"/>
      <c r="K4" s="68"/>
    </row>
    <row r="5" spans="1:25" ht="33.75" customHeight="1" x14ac:dyDescent="0.35">
      <c r="A5" s="43" t="s">
        <v>26</v>
      </c>
      <c r="B5" s="40" t="s">
        <v>26</v>
      </c>
      <c r="C5" s="40" t="s">
        <v>26</v>
      </c>
      <c r="D5" s="40" t="s">
        <v>26</v>
      </c>
      <c r="E5" s="42" t="s">
        <v>26</v>
      </c>
      <c r="G5" s="44" t="s">
        <v>26</v>
      </c>
      <c r="H5" s="89">
        <f>IF(AND(E5="",F5=""), "",SUM($F$3:F5)-SUM($E$3:E5))</f>
        <v>0</v>
      </c>
      <c r="I5" s="67"/>
      <c r="K5" s="68"/>
    </row>
    <row r="6" spans="1:25" ht="49.5" customHeight="1" x14ac:dyDescent="0.35">
      <c r="A6" s="43" t="s">
        <v>26</v>
      </c>
      <c r="B6" s="40" t="s">
        <v>26</v>
      </c>
      <c r="C6" s="40" t="s">
        <v>26</v>
      </c>
      <c r="E6" s="42" t="s">
        <v>26</v>
      </c>
      <c r="F6" s="44" t="s">
        <v>26</v>
      </c>
      <c r="G6" s="44" t="s">
        <v>26</v>
      </c>
      <c r="H6" s="89">
        <f>IF(AND(E6="",F6=""), "",SUM($F$3:F6)-SUM($E$3:E6))</f>
        <v>0</v>
      </c>
      <c r="I6" s="67"/>
      <c r="J6" s="63" t="s">
        <v>26</v>
      </c>
      <c r="K6" s="68"/>
    </row>
    <row r="7" spans="1:25" ht="50.25" customHeight="1" x14ac:dyDescent="0.35">
      <c r="A7" s="43" t="s">
        <v>26</v>
      </c>
      <c r="B7" s="45" t="s">
        <v>26</v>
      </c>
      <c r="C7" s="45" t="s">
        <v>26</v>
      </c>
      <c r="D7" s="45" t="s">
        <v>26</v>
      </c>
      <c r="E7" s="42" t="s">
        <v>26</v>
      </c>
      <c r="F7" s="46" t="s">
        <v>26</v>
      </c>
      <c r="G7" s="46" t="s">
        <v>26</v>
      </c>
      <c r="H7" s="89">
        <f>IF(AND(E7="",F7=""), "",SUM($F$3:F7)-SUM($E$3:E7))</f>
        <v>0</v>
      </c>
      <c r="I7" s="67"/>
      <c r="J7" s="63" t="s">
        <v>26</v>
      </c>
      <c r="K7" s="68"/>
    </row>
    <row r="8" spans="1:25" ht="33.75" customHeight="1" x14ac:dyDescent="0.35">
      <c r="A8" s="39" t="s">
        <v>26</v>
      </c>
      <c r="B8" s="40" t="s">
        <v>26</v>
      </c>
      <c r="C8" s="40" t="s">
        <v>26</v>
      </c>
      <c r="D8" s="41" t="s">
        <v>26</v>
      </c>
      <c r="E8" s="42" t="s">
        <v>26</v>
      </c>
      <c r="G8" s="47" t="s">
        <v>26</v>
      </c>
      <c r="H8" s="89">
        <f>IF(AND(E8="",F8=""), "",SUM($F$3:F8)-SUM($E$3:E8))</f>
        <v>0</v>
      </c>
      <c r="I8" s="67"/>
      <c r="K8" s="68"/>
    </row>
    <row r="9" spans="1:25" ht="33.75" customHeight="1" x14ac:dyDescent="0.35">
      <c r="A9" s="43" t="s">
        <v>26</v>
      </c>
      <c r="B9" s="40" t="s">
        <v>26</v>
      </c>
      <c r="C9" s="40" t="s">
        <v>26</v>
      </c>
      <c r="D9" s="40" t="s">
        <v>26</v>
      </c>
      <c r="E9" s="42" t="s">
        <v>26</v>
      </c>
      <c r="G9" s="44" t="s">
        <v>26</v>
      </c>
      <c r="H9" s="89">
        <f>IF(AND(E9="",F9=""), "",SUM($F$3:F9)-SUM($E$3:E9))</f>
        <v>0</v>
      </c>
      <c r="I9" s="67"/>
      <c r="J9" s="63" t="s">
        <v>26</v>
      </c>
      <c r="K9" s="68"/>
    </row>
    <row r="10" spans="1:25" ht="33.75" customHeight="1" x14ac:dyDescent="0.35">
      <c r="A10" s="43" t="s">
        <v>26</v>
      </c>
      <c r="B10" s="40" t="s">
        <v>26</v>
      </c>
      <c r="C10" s="40" t="s">
        <v>26</v>
      </c>
      <c r="D10" s="40" t="s">
        <v>26</v>
      </c>
      <c r="E10" s="42" t="s">
        <v>26</v>
      </c>
      <c r="G10" s="44" t="s">
        <v>26</v>
      </c>
      <c r="H10" s="89">
        <f>IF(AND(E10="",F10=""), "",SUM($F$3:F10)-SUM($E$3:E10))</f>
        <v>0</v>
      </c>
      <c r="I10" s="67"/>
      <c r="K10" s="68"/>
    </row>
    <row r="11" spans="1:25" ht="33.75" customHeight="1" x14ac:dyDescent="0.35">
      <c r="A11" s="43" t="s">
        <v>26</v>
      </c>
      <c r="B11" s="40" t="s">
        <v>26</v>
      </c>
      <c r="C11" s="40" t="s">
        <v>26</v>
      </c>
      <c r="D11" s="40" t="s">
        <v>26</v>
      </c>
      <c r="E11" s="42" t="s">
        <v>26</v>
      </c>
      <c r="F11" s="44" t="s">
        <v>26</v>
      </c>
      <c r="G11" s="44" t="s">
        <v>26</v>
      </c>
      <c r="H11" s="89">
        <f>IF(AND(E11="",F11=""), "",SUM($F$3:F11)-SUM($E$3:E11))</f>
        <v>0</v>
      </c>
      <c r="I11" s="67"/>
      <c r="J11" s="63" t="s">
        <v>26</v>
      </c>
      <c r="K11" s="68"/>
    </row>
    <row r="12" spans="1:25" ht="33.75" customHeight="1" x14ac:dyDescent="0.35">
      <c r="A12" s="39" t="s">
        <v>26</v>
      </c>
      <c r="B12" s="40" t="s">
        <v>26</v>
      </c>
      <c r="C12" s="40" t="s">
        <v>26</v>
      </c>
      <c r="D12" s="41" t="s">
        <v>26</v>
      </c>
      <c r="E12" s="42" t="s">
        <v>26</v>
      </c>
      <c r="F12" s="44" t="s">
        <v>26</v>
      </c>
      <c r="G12" s="44" t="s">
        <v>26</v>
      </c>
      <c r="H12" s="89">
        <f>IF(AND(E12="",F12=""), "",SUM($F$3:F12)-SUM($E$3:E12))</f>
        <v>0</v>
      </c>
      <c r="I12" s="67"/>
      <c r="K12" s="68"/>
    </row>
    <row r="13" spans="1:25" ht="33.75" customHeight="1" x14ac:dyDescent="0.35">
      <c r="A13" s="43" t="s">
        <v>26</v>
      </c>
      <c r="B13" s="45" t="s">
        <v>26</v>
      </c>
      <c r="C13" s="45" t="s">
        <v>26</v>
      </c>
      <c r="D13" s="45" t="s">
        <v>26</v>
      </c>
      <c r="E13" s="42" t="s">
        <v>26</v>
      </c>
      <c r="F13" s="46" t="s">
        <v>26</v>
      </c>
      <c r="G13" s="46" t="s">
        <v>26</v>
      </c>
      <c r="H13" s="89">
        <f>IF(AND(E13="",F13=""), "",SUM($F$3:F13)-SUM($E$3:E13))</f>
        <v>0</v>
      </c>
      <c r="I13" s="67"/>
      <c r="K13" s="68"/>
    </row>
    <row r="14" spans="1:25" ht="33.75" customHeight="1" x14ac:dyDescent="0.35">
      <c r="A14" s="43" t="s">
        <v>26</v>
      </c>
      <c r="B14" s="40" t="s">
        <v>26</v>
      </c>
      <c r="C14" s="40" t="s">
        <v>26</v>
      </c>
      <c r="D14" s="40" t="s">
        <v>26</v>
      </c>
      <c r="E14" s="44" t="s">
        <v>26</v>
      </c>
      <c r="F14" s="44" t="s">
        <v>26</v>
      </c>
      <c r="G14" s="46" t="s">
        <v>26</v>
      </c>
      <c r="H14" s="89">
        <f>IF(AND(E14="",F14=""), "",SUM($F$3:F14)-SUM($E$3:E14))</f>
        <v>0</v>
      </c>
      <c r="I14" s="67"/>
      <c r="K14" s="68"/>
    </row>
    <row r="15" spans="1:25" ht="33.75" customHeight="1" x14ac:dyDescent="0.35">
      <c r="A15" s="43" t="s">
        <v>26</v>
      </c>
      <c r="B15" s="45" t="s">
        <v>26</v>
      </c>
      <c r="C15" s="45" t="s">
        <v>26</v>
      </c>
      <c r="D15" s="45" t="s">
        <v>26</v>
      </c>
      <c r="E15" s="42" t="s">
        <v>26</v>
      </c>
      <c r="F15" s="46"/>
      <c r="G15" s="46" t="s">
        <v>26</v>
      </c>
      <c r="H15" s="89">
        <f>IF(AND(E15="",F15=""), "",SUM($F$3:F15)-SUM($E$3:E15))</f>
        <v>0</v>
      </c>
      <c r="I15" s="67"/>
      <c r="K15" s="68"/>
    </row>
    <row r="16" spans="1:25" ht="33.75" customHeight="1" x14ac:dyDescent="0.35">
      <c r="A16" s="43" t="s">
        <v>26</v>
      </c>
      <c r="B16" s="45" t="s">
        <v>26</v>
      </c>
      <c r="C16" s="45" t="s">
        <v>26</v>
      </c>
      <c r="D16" s="45" t="s">
        <v>26</v>
      </c>
      <c r="E16" s="42" t="s">
        <v>26</v>
      </c>
      <c r="F16" s="46"/>
      <c r="G16" s="46" t="s">
        <v>26</v>
      </c>
      <c r="H16" s="89">
        <f>IF(AND(E16="",F16=""), "",SUM($F$3:F16)-SUM($E$3:E16))</f>
        <v>0</v>
      </c>
      <c r="I16" s="67"/>
      <c r="K16" s="68"/>
    </row>
    <row r="17" spans="1:25" ht="33.75" customHeight="1" x14ac:dyDescent="0.35">
      <c r="A17" s="43" t="s">
        <v>26</v>
      </c>
      <c r="B17" s="41" t="s">
        <v>26</v>
      </c>
      <c r="C17" s="41" t="s">
        <v>26</v>
      </c>
      <c r="D17" s="41" t="s">
        <v>26</v>
      </c>
      <c r="E17" s="42" t="s">
        <v>26</v>
      </c>
      <c r="F17" s="42"/>
      <c r="G17" s="42" t="s">
        <v>26</v>
      </c>
      <c r="H17" s="89">
        <f>IF(AND(E17="",F17=""), "",SUM($F$3:F17)-SUM($E$3:E17))</f>
        <v>0</v>
      </c>
      <c r="I17" s="67"/>
      <c r="K17" s="68"/>
    </row>
    <row r="18" spans="1:25" ht="33.75" customHeight="1" x14ac:dyDescent="0.35">
      <c r="A18" s="43" t="s">
        <v>26</v>
      </c>
      <c r="B18" s="45" t="s">
        <v>26</v>
      </c>
      <c r="C18" s="45" t="s">
        <v>26</v>
      </c>
      <c r="D18" s="45" t="s">
        <v>26</v>
      </c>
      <c r="E18" s="42" t="s">
        <v>26</v>
      </c>
      <c r="F18" s="46"/>
      <c r="G18" s="46" t="s">
        <v>26</v>
      </c>
      <c r="H18" s="89">
        <f>IF(AND(E18="",F18=""), "",SUM($F$3:F18)-SUM($E$3:E18))</f>
        <v>0</v>
      </c>
      <c r="I18" s="67"/>
      <c r="K18" s="68"/>
    </row>
    <row r="19" spans="1:25" ht="33.75" customHeight="1" x14ac:dyDescent="0.35">
      <c r="A19" s="39" t="s">
        <v>26</v>
      </c>
      <c r="B19" s="40" t="s">
        <v>26</v>
      </c>
      <c r="C19" s="40" t="s">
        <v>26</v>
      </c>
      <c r="D19" s="41" t="s">
        <v>26</v>
      </c>
      <c r="E19" s="42" t="s">
        <v>26</v>
      </c>
      <c r="G19" s="46" t="s">
        <v>26</v>
      </c>
      <c r="H19" s="89">
        <f>IF(AND(E19="",F19=""), "",SUM($F$3:F19)-SUM($E$3:E19))</f>
        <v>0</v>
      </c>
      <c r="I19" s="67"/>
      <c r="K19" s="68"/>
    </row>
    <row r="20" spans="1:25" s="66" customFormat="1" ht="33.75" customHeight="1" x14ac:dyDescent="0.35">
      <c r="A20" s="43" t="s">
        <v>26</v>
      </c>
      <c r="B20" s="45" t="s">
        <v>26</v>
      </c>
      <c r="C20" s="45" t="s">
        <v>26</v>
      </c>
      <c r="D20" s="45" t="s">
        <v>26</v>
      </c>
      <c r="E20" s="42" t="s">
        <v>26</v>
      </c>
      <c r="F20" s="46"/>
      <c r="G20" s="46" t="s">
        <v>26</v>
      </c>
      <c r="H20" s="89">
        <f>IF(AND(E20="",F20=""), "",SUM($F$3:F20)-SUM($E$3:E20))</f>
        <v>0</v>
      </c>
      <c r="I20" s="84"/>
      <c r="J20" s="85"/>
      <c r="Y20" s="85"/>
    </row>
    <row r="21" spans="1:25" s="66" customFormat="1" ht="33.75" customHeight="1" x14ac:dyDescent="0.35">
      <c r="A21" s="43"/>
      <c r="B21" s="45" t="s">
        <v>26</v>
      </c>
      <c r="C21" s="45" t="s">
        <v>26</v>
      </c>
      <c r="D21" s="45"/>
      <c r="E21" s="42"/>
      <c r="F21" s="46"/>
      <c r="G21" s="46"/>
      <c r="H21" s="89" t="str">
        <f>IF(AND(E21="",F21=""), "",SUM($F$3:F21)-SUM($E$3:E21))</f>
        <v/>
      </c>
      <c r="I21" s="84"/>
      <c r="J21" s="85"/>
      <c r="Y21" s="85"/>
    </row>
    <row r="22" spans="1:25" s="66" customFormat="1" ht="33.75" customHeight="1" x14ac:dyDescent="0.35">
      <c r="A22" s="43"/>
      <c r="B22" s="45" t="s">
        <v>26</v>
      </c>
      <c r="C22" s="45" t="s">
        <v>26</v>
      </c>
      <c r="D22" s="45"/>
      <c r="E22" s="42"/>
      <c r="F22" s="46"/>
      <c r="G22" s="46"/>
      <c r="H22" s="89" t="str">
        <f>IF(AND(E22="",F22=""), "",SUM($F$3:F22)-SUM($E$3:E22))</f>
        <v/>
      </c>
      <c r="I22" s="84"/>
      <c r="J22" s="85"/>
      <c r="Y22" s="85"/>
    </row>
    <row r="23" spans="1:25" s="66" customFormat="1" ht="33.75" customHeight="1" x14ac:dyDescent="0.35">
      <c r="A23" s="43"/>
      <c r="B23" s="45"/>
      <c r="C23" s="45"/>
      <c r="D23" s="45"/>
      <c r="E23" s="42"/>
      <c r="F23" s="46"/>
      <c r="G23" s="46"/>
      <c r="H23" s="89" t="str">
        <f>IF(AND(E23="",F23=""), "",SUM($F$3:F23)-SUM($E$3:E23))</f>
        <v/>
      </c>
      <c r="I23" s="84"/>
      <c r="J23" s="85"/>
      <c r="Y23" s="85"/>
    </row>
    <row r="24" spans="1:25" s="66" customFormat="1" ht="33.75" customHeight="1" x14ac:dyDescent="0.35">
      <c r="A24" s="43"/>
      <c r="B24" s="45"/>
      <c r="C24" s="45"/>
      <c r="D24" s="45"/>
      <c r="E24" s="42"/>
      <c r="F24" s="46"/>
      <c r="G24" s="46"/>
      <c r="H24" s="89" t="str">
        <f>IF(AND(E24="",F24=""), "",SUM($F$3:F24)-SUM($E$3:E24))</f>
        <v/>
      </c>
      <c r="I24" s="84"/>
      <c r="J24" s="85"/>
      <c r="Y24" s="85"/>
    </row>
    <row r="25" spans="1:25" s="66" customFormat="1" ht="33.75" customHeight="1" x14ac:dyDescent="0.35">
      <c r="A25" s="43"/>
      <c r="B25" s="45"/>
      <c r="C25" s="45"/>
      <c r="D25" s="45"/>
      <c r="E25" s="42"/>
      <c r="F25" s="46"/>
      <c r="G25" s="46"/>
      <c r="H25" s="89" t="str">
        <f>IF(AND(E25="",F25=""), "",SUM($F$3:F25)-SUM($E$3:E25))</f>
        <v/>
      </c>
      <c r="I25" s="84"/>
      <c r="J25" s="85"/>
      <c r="Y25" s="85"/>
    </row>
    <row r="26" spans="1:25" s="66" customFormat="1" ht="33.75" customHeight="1" x14ac:dyDescent="0.35">
      <c r="A26" s="43"/>
      <c r="B26" s="45"/>
      <c r="C26" s="45"/>
      <c r="D26" s="45"/>
      <c r="E26" s="42"/>
      <c r="F26" s="46"/>
      <c r="G26" s="46"/>
      <c r="H26" s="89" t="str">
        <f>IF(AND(E26="",F26=""), "",SUM($F$3:F26)-SUM($E$3:E26))</f>
        <v/>
      </c>
      <c r="I26" s="84"/>
      <c r="J26" s="85"/>
      <c r="Y26" s="85"/>
    </row>
    <row r="27" spans="1:25" s="66" customFormat="1" ht="33.75" customHeight="1" x14ac:dyDescent="0.35">
      <c r="A27" s="43"/>
      <c r="B27" s="45"/>
      <c r="C27" s="45"/>
      <c r="D27" s="45"/>
      <c r="E27" s="42"/>
      <c r="F27" s="46"/>
      <c r="G27" s="46"/>
      <c r="H27" s="89" t="str">
        <f>IF(AND(E27="",F27=""), "",SUM($F$3:F27)-SUM($E$3:E27))</f>
        <v/>
      </c>
      <c r="I27" s="84"/>
      <c r="J27" s="85"/>
      <c r="Y27" s="85"/>
    </row>
    <row r="28" spans="1:25" s="66" customFormat="1" ht="33.75" customHeight="1" x14ac:dyDescent="0.35">
      <c r="A28" s="43"/>
      <c r="B28" s="45"/>
      <c r="C28" s="45"/>
      <c r="D28" s="45"/>
      <c r="E28" s="42"/>
      <c r="F28" s="46"/>
      <c r="G28" s="46"/>
      <c r="H28" s="89" t="str">
        <f>IF(AND(E28="",F28=""), "",SUM($F$3:F28)-SUM($E$3:E28))</f>
        <v/>
      </c>
      <c r="I28" s="84"/>
      <c r="J28" s="85"/>
      <c r="Y28" s="85"/>
    </row>
    <row r="29" spans="1:25" s="66" customFormat="1" ht="33.75" customHeight="1" x14ac:dyDescent="0.35">
      <c r="A29" s="43"/>
      <c r="B29" s="45"/>
      <c r="C29" s="45"/>
      <c r="D29" s="45"/>
      <c r="E29" s="42"/>
      <c r="F29" s="46"/>
      <c r="G29" s="46"/>
      <c r="H29" s="89" t="str">
        <f>IF(AND(E29="",F29=""), "",SUM($F$3:F29)-SUM($E$3:E29))</f>
        <v/>
      </c>
      <c r="I29" s="84"/>
      <c r="J29" s="85"/>
      <c r="Y29" s="85"/>
    </row>
    <row r="30" spans="1:25" s="66" customFormat="1" ht="33.75" customHeight="1" x14ac:dyDescent="0.35">
      <c r="A30" s="43"/>
      <c r="B30" s="45"/>
      <c r="C30" s="45"/>
      <c r="D30" s="45"/>
      <c r="E30" s="42"/>
      <c r="F30" s="46"/>
      <c r="G30" s="46"/>
      <c r="H30" s="89" t="str">
        <f>IF(AND(E30="",F30=""), "",SUM($F$3:F30)-SUM($E$3:E30))</f>
        <v/>
      </c>
      <c r="I30" s="84"/>
      <c r="J30" s="85"/>
      <c r="Y30" s="85"/>
    </row>
    <row r="31" spans="1:25" s="66" customFormat="1" ht="33.75" customHeight="1" x14ac:dyDescent="0.35">
      <c r="A31" s="43"/>
      <c r="B31" s="45"/>
      <c r="C31" s="45"/>
      <c r="D31" s="45"/>
      <c r="E31" s="42"/>
      <c r="F31" s="46"/>
      <c r="G31" s="46"/>
      <c r="H31" s="89" t="str">
        <f>IF(AND(E31="",F31=""), "",SUM($F$3:F31)-SUM($E$3:E31))</f>
        <v/>
      </c>
      <c r="I31" s="84"/>
      <c r="J31" s="85"/>
      <c r="Y31" s="85"/>
    </row>
    <row r="32" spans="1:25" s="66" customFormat="1" ht="33.75" customHeight="1" x14ac:dyDescent="0.35">
      <c r="A32" s="43"/>
      <c r="B32" s="45"/>
      <c r="C32" s="45"/>
      <c r="D32" s="45"/>
      <c r="E32" s="42"/>
      <c r="F32" s="46"/>
      <c r="G32" s="46"/>
      <c r="H32" s="89" t="str">
        <f>IF(AND(E32="",F32=""), "",SUM($F$3:F32)-SUM($E$3:E32))</f>
        <v/>
      </c>
      <c r="I32" s="84"/>
      <c r="J32" s="85"/>
      <c r="Y32" s="85"/>
    </row>
    <row r="33" spans="1:25" s="66" customFormat="1" ht="33.75" customHeight="1" x14ac:dyDescent="0.35">
      <c r="A33" s="43"/>
      <c r="B33" s="45"/>
      <c r="C33" s="45"/>
      <c r="D33" s="45"/>
      <c r="E33" s="42"/>
      <c r="F33" s="46"/>
      <c r="G33" s="46"/>
      <c r="H33" s="89" t="str">
        <f>IF(AND(E33="",F33=""), "",SUM($F$3:F33)-SUM($E$3:E33))</f>
        <v/>
      </c>
      <c r="I33" s="84"/>
      <c r="J33" s="85"/>
      <c r="Y33" s="85"/>
    </row>
    <row r="34" spans="1:25" s="66" customFormat="1" ht="33.75" customHeight="1" x14ac:dyDescent="0.35">
      <c r="A34" s="43"/>
      <c r="B34" s="45"/>
      <c r="C34" s="45"/>
      <c r="D34" s="45"/>
      <c r="E34" s="42"/>
      <c r="F34" s="46"/>
      <c r="G34" s="46"/>
      <c r="H34" s="89" t="str">
        <f>IF(AND(E34="",F34=""), "",SUM($F$3:F34)-SUM($E$3:E34))</f>
        <v/>
      </c>
      <c r="I34" s="84"/>
      <c r="J34" s="85"/>
      <c r="Y34" s="85"/>
    </row>
    <row r="35" spans="1:25" s="66" customFormat="1" ht="33.75" customHeight="1" x14ac:dyDescent="0.35">
      <c r="A35" s="43"/>
      <c r="B35" s="45"/>
      <c r="C35" s="45"/>
      <c r="D35" s="45"/>
      <c r="E35" s="42"/>
      <c r="F35" s="46"/>
      <c r="G35" s="46"/>
      <c r="H35" s="89" t="str">
        <f>IF(AND(E35="",F35=""), "",SUM($F$3:F35)-SUM($E$3:E35))</f>
        <v/>
      </c>
      <c r="I35" s="84"/>
      <c r="J35" s="85"/>
      <c r="Y35" s="85"/>
    </row>
    <row r="36" spans="1:25" s="66" customFormat="1" ht="33.75" customHeight="1" x14ac:dyDescent="0.35">
      <c r="A36" s="43"/>
      <c r="B36" s="45"/>
      <c r="C36" s="45"/>
      <c r="D36" s="45"/>
      <c r="E36" s="42"/>
      <c r="F36" s="46"/>
      <c r="G36" s="46"/>
      <c r="H36" s="89" t="str">
        <f>IF(AND(E36="",F36=""), "",SUM($F$3:F36)-SUM($E$3:E36))</f>
        <v/>
      </c>
      <c r="I36" s="84"/>
      <c r="J36" s="85"/>
      <c r="Y36" s="85"/>
    </row>
    <row r="37" spans="1:25" s="66" customFormat="1" ht="33.75" customHeight="1" x14ac:dyDescent="0.35">
      <c r="A37" s="43"/>
      <c r="B37" s="45"/>
      <c r="C37" s="45"/>
      <c r="D37" s="45"/>
      <c r="E37" s="42"/>
      <c r="F37" s="46"/>
      <c r="G37" s="46"/>
      <c r="H37" s="89" t="str">
        <f>IF(AND(E37="",F37=""), "",SUM($F$3:F37)-SUM($E$3:E37))</f>
        <v/>
      </c>
      <c r="I37" s="84"/>
      <c r="J37" s="85"/>
      <c r="Y37" s="85"/>
    </row>
    <row r="38" spans="1:25" s="66" customFormat="1" ht="33.75" customHeight="1" x14ac:dyDescent="0.35">
      <c r="A38" s="43"/>
      <c r="B38" s="45"/>
      <c r="C38" s="45"/>
      <c r="D38" s="45"/>
      <c r="E38" s="42"/>
      <c r="F38" s="46"/>
      <c r="G38" s="46"/>
      <c r="H38" s="89" t="str">
        <f>IF(AND(E38="",F38=""), "",SUM($F$3:F38)-SUM($E$3:E38))</f>
        <v/>
      </c>
      <c r="I38" s="84"/>
      <c r="J38" s="85"/>
      <c r="Y38" s="85"/>
    </row>
    <row r="39" spans="1:25" s="66" customFormat="1" ht="33.75" customHeight="1" x14ac:dyDescent="0.35">
      <c r="A39" s="43"/>
      <c r="B39" s="45"/>
      <c r="C39" s="45"/>
      <c r="D39" s="45"/>
      <c r="E39" s="42"/>
      <c r="F39" s="46"/>
      <c r="G39" s="46"/>
      <c r="H39" s="89" t="str">
        <f>IF(AND(E39="",F39=""), "",SUM($F$3:F39)-SUM($E$3:E39))</f>
        <v/>
      </c>
      <c r="I39" s="84"/>
      <c r="J39" s="85"/>
      <c r="Y39" s="85"/>
    </row>
    <row r="40" spans="1:25" s="66" customFormat="1" ht="33.75" customHeight="1" x14ac:dyDescent="0.35">
      <c r="A40" s="43"/>
      <c r="B40" s="45"/>
      <c r="C40" s="45"/>
      <c r="D40" s="45"/>
      <c r="E40" s="42"/>
      <c r="F40" s="46"/>
      <c r="G40" s="46"/>
      <c r="H40" s="89" t="str">
        <f>IF(AND(E40="",F40=""), "",SUM($F$3:F40)-SUM($E$3:E40))</f>
        <v/>
      </c>
      <c r="I40" s="84"/>
      <c r="J40" s="85"/>
      <c r="Y40" s="85"/>
    </row>
    <row r="41" spans="1:25" s="66" customFormat="1" ht="33.75" customHeight="1" x14ac:dyDescent="0.35">
      <c r="A41" s="43"/>
      <c r="B41" s="45"/>
      <c r="C41" s="45"/>
      <c r="D41" s="45"/>
      <c r="E41" s="42"/>
      <c r="F41" s="46"/>
      <c r="G41" s="46"/>
      <c r="H41" s="89" t="str">
        <f>IF(AND(E41="",F41=""), "",SUM($F$3:F41)-SUM($E$3:E41))</f>
        <v/>
      </c>
      <c r="I41" s="84"/>
      <c r="J41" s="85"/>
      <c r="Y41" s="85"/>
    </row>
    <row r="42" spans="1:25" s="66" customFormat="1" ht="33.75" customHeight="1" x14ac:dyDescent="0.35">
      <c r="A42" s="43"/>
      <c r="B42" s="45"/>
      <c r="C42" s="45"/>
      <c r="D42" s="45"/>
      <c r="E42" s="42"/>
      <c r="F42" s="46"/>
      <c r="G42" s="46"/>
      <c r="H42" s="89" t="str">
        <f>IF(AND(E42="",F42=""), "",SUM($F$3:F42)-SUM($E$3:E42))</f>
        <v/>
      </c>
      <c r="I42" s="84"/>
      <c r="J42" s="85"/>
      <c r="Y42" s="85"/>
    </row>
    <row r="43" spans="1:25" s="66" customFormat="1" ht="33.75" customHeight="1" x14ac:dyDescent="0.35">
      <c r="A43" s="43"/>
      <c r="B43" s="45"/>
      <c r="C43" s="45"/>
      <c r="D43" s="45"/>
      <c r="E43" s="42"/>
      <c r="F43" s="46"/>
      <c r="G43" s="46"/>
      <c r="H43" s="89" t="str">
        <f>IF(AND(E43="",F43=""), "",SUM($F$3:F43)-SUM($E$3:E43))</f>
        <v/>
      </c>
      <c r="I43" s="84"/>
      <c r="J43" s="85"/>
      <c r="Y43" s="85"/>
    </row>
    <row r="44" spans="1:25" s="66" customFormat="1" ht="33.75" customHeight="1" x14ac:dyDescent="0.35">
      <c r="A44" s="43"/>
      <c r="B44" s="45"/>
      <c r="C44" s="45"/>
      <c r="D44" s="45"/>
      <c r="E44" s="42"/>
      <c r="F44" s="46"/>
      <c r="G44" s="46"/>
      <c r="H44" s="89" t="str">
        <f>IF(AND(E44="",F44=""), "",SUM($F$3:F44)-SUM($E$3:E44))</f>
        <v/>
      </c>
      <c r="I44" s="84"/>
      <c r="J44" s="85"/>
      <c r="Y44" s="85"/>
    </row>
    <row r="45" spans="1:25" s="66" customFormat="1" ht="33.75" customHeight="1" x14ac:dyDescent="0.35">
      <c r="A45" s="43"/>
      <c r="B45" s="45"/>
      <c r="C45" s="45"/>
      <c r="D45" s="45"/>
      <c r="E45" s="42"/>
      <c r="F45" s="46"/>
      <c r="G45" s="46"/>
      <c r="H45" s="89" t="str">
        <f>IF(AND(E45="",F45=""), "",SUM($F$3:F45)-SUM($E$3:E45))</f>
        <v/>
      </c>
      <c r="I45" s="84"/>
      <c r="J45" s="85"/>
      <c r="Y45" s="85"/>
    </row>
    <row r="46" spans="1:25" s="66" customFormat="1" ht="33.75" customHeight="1" x14ac:dyDescent="0.35">
      <c r="A46" s="43"/>
      <c r="B46" s="45"/>
      <c r="C46" s="45"/>
      <c r="D46" s="45"/>
      <c r="E46" s="42"/>
      <c r="F46" s="46"/>
      <c r="G46" s="46"/>
      <c r="H46" s="89" t="str">
        <f>IF(AND(E46="",F46=""), "",SUM($F$3:F46)-SUM($E$3:E46))</f>
        <v/>
      </c>
      <c r="I46" s="84"/>
      <c r="J46" s="85"/>
      <c r="Y46" s="85"/>
    </row>
    <row r="47" spans="1:25" s="66" customFormat="1" ht="33.75" customHeight="1" x14ac:dyDescent="0.35">
      <c r="A47" s="43"/>
      <c r="B47" s="45"/>
      <c r="C47" s="45"/>
      <c r="D47" s="45"/>
      <c r="E47" s="42"/>
      <c r="F47" s="46"/>
      <c r="G47" s="46"/>
      <c r="H47" s="89" t="str">
        <f>IF(AND(E47="",F47=""), "",SUM($F$3:F47)-SUM($E$3:E47))</f>
        <v/>
      </c>
      <c r="I47" s="84"/>
      <c r="J47" s="85"/>
      <c r="Y47" s="85"/>
    </row>
    <row r="48" spans="1:25" s="66" customFormat="1" ht="33.75" customHeight="1" x14ac:dyDescent="0.35">
      <c r="A48" s="43"/>
      <c r="B48" s="45"/>
      <c r="C48" s="45"/>
      <c r="D48" s="45"/>
      <c r="E48" s="42"/>
      <c r="F48" s="46"/>
      <c r="G48" s="46"/>
      <c r="H48" s="89" t="str">
        <f>IF(AND(E48="",F48=""), "",SUM($F$3:F48)-SUM($E$3:E48))</f>
        <v/>
      </c>
      <c r="I48" s="84"/>
      <c r="J48" s="85"/>
      <c r="Y48" s="85"/>
    </row>
    <row r="49" spans="1:25" s="66" customFormat="1" ht="33.75" customHeight="1" x14ac:dyDescent="0.35">
      <c r="A49" s="43"/>
      <c r="B49" s="45"/>
      <c r="C49" s="45"/>
      <c r="D49" s="45"/>
      <c r="E49" s="42"/>
      <c r="F49" s="46"/>
      <c r="G49" s="46"/>
      <c r="H49" s="89" t="str">
        <f>IF(AND(E49="",F49=""), "",SUM($F$3:F49)-SUM($E$3:E49))</f>
        <v/>
      </c>
      <c r="I49" s="84"/>
      <c r="J49" s="85"/>
      <c r="Y49" s="85"/>
    </row>
    <row r="50" spans="1:25" s="66" customFormat="1" ht="33.75" customHeight="1" x14ac:dyDescent="0.35">
      <c r="A50" s="43"/>
      <c r="B50" s="45"/>
      <c r="C50" s="45"/>
      <c r="D50" s="45"/>
      <c r="E50" s="42"/>
      <c r="F50" s="46"/>
      <c r="G50" s="46"/>
      <c r="H50" s="89" t="str">
        <f>IF(AND(E50="",F50=""), "",SUM($F$3:F50)-SUM($E$3:E50))</f>
        <v/>
      </c>
      <c r="I50" s="84"/>
      <c r="J50" s="85"/>
      <c r="Y50" s="85"/>
    </row>
    <row r="51" spans="1:25" s="66" customFormat="1" ht="33.75" customHeight="1" x14ac:dyDescent="0.35">
      <c r="A51" s="43"/>
      <c r="B51" s="45"/>
      <c r="C51" s="45"/>
      <c r="D51" s="45"/>
      <c r="E51" s="42"/>
      <c r="F51" s="46"/>
      <c r="G51" s="46"/>
      <c r="H51" s="89" t="str">
        <f>IF(AND(E51="",F51=""), "",SUM($F$3:F51)-SUM($E$3:E51))</f>
        <v/>
      </c>
      <c r="I51" s="84"/>
      <c r="J51" s="85"/>
      <c r="Y51" s="85"/>
    </row>
    <row r="52" spans="1:25" s="66" customFormat="1" ht="33.75" customHeight="1" x14ac:dyDescent="0.35">
      <c r="A52" s="43"/>
      <c r="B52" s="45"/>
      <c r="C52" s="45"/>
      <c r="D52" s="45"/>
      <c r="E52" s="42"/>
      <c r="F52" s="46"/>
      <c r="G52" s="46"/>
      <c r="H52" s="89" t="str">
        <f>IF(AND(E52="",F52=""), "",SUM($F$3:F52)-SUM($E$3:E52))</f>
        <v/>
      </c>
      <c r="I52" s="84"/>
      <c r="J52" s="85"/>
      <c r="Y52" s="85"/>
    </row>
    <row r="53" spans="1:25" s="66" customFormat="1" ht="33.75" customHeight="1" x14ac:dyDescent="0.35">
      <c r="A53" s="43"/>
      <c r="B53" s="45"/>
      <c r="C53" s="45"/>
      <c r="D53" s="45"/>
      <c r="E53" s="42"/>
      <c r="F53" s="46"/>
      <c r="G53" s="46"/>
      <c r="H53" s="89" t="str">
        <f>IF(AND(E53="",F53=""), "",SUM($F$3:F53)-SUM($E$3:E53))</f>
        <v/>
      </c>
      <c r="I53" s="84"/>
      <c r="J53" s="85"/>
      <c r="Y53" s="85"/>
    </row>
    <row r="54" spans="1:25" s="66" customFormat="1" ht="33.75" customHeight="1" x14ac:dyDescent="0.35">
      <c r="A54" s="43"/>
      <c r="B54" s="45"/>
      <c r="C54" s="45"/>
      <c r="D54" s="45"/>
      <c r="E54" s="42"/>
      <c r="F54" s="46"/>
      <c r="G54" s="46"/>
      <c r="H54" s="89" t="str">
        <f>IF(AND(E54="",F54=""), "",SUM($F$3:F54)-SUM($E$3:E54))</f>
        <v/>
      </c>
      <c r="I54" s="84"/>
      <c r="J54" s="85"/>
      <c r="Y54" s="85"/>
    </row>
    <row r="55" spans="1:25" s="66" customFormat="1" ht="33.75" customHeight="1" x14ac:dyDescent="0.35">
      <c r="A55" s="43"/>
      <c r="B55" s="45"/>
      <c r="C55" s="45"/>
      <c r="D55" s="45"/>
      <c r="E55" s="42"/>
      <c r="F55" s="46"/>
      <c r="G55" s="46"/>
      <c r="H55" s="89" t="str">
        <f>IF(AND(E55="",F55=""), "",SUM($F$3:F55)-SUM($E$3:E55))</f>
        <v/>
      </c>
      <c r="I55" s="84"/>
      <c r="J55" s="85"/>
      <c r="Y55" s="85"/>
    </row>
    <row r="56" spans="1:25" s="66" customFormat="1" ht="33.75" customHeight="1" x14ac:dyDescent="0.35">
      <c r="A56" s="43"/>
      <c r="B56" s="45"/>
      <c r="C56" s="45"/>
      <c r="D56" s="45"/>
      <c r="E56" s="42"/>
      <c r="F56" s="46"/>
      <c r="G56" s="46"/>
      <c r="H56" s="89" t="str">
        <f>IF(AND(E56="",F56=""), "",SUM($F$3:F56)-SUM($E$3:E56))</f>
        <v/>
      </c>
      <c r="I56" s="84"/>
      <c r="J56" s="85"/>
      <c r="Y56" s="85"/>
    </row>
    <row r="57" spans="1:25" s="66" customFormat="1" ht="33.75" customHeight="1" x14ac:dyDescent="0.35">
      <c r="A57" s="43"/>
      <c r="B57" s="45"/>
      <c r="C57" s="45"/>
      <c r="D57" s="45"/>
      <c r="E57" s="42"/>
      <c r="F57" s="46"/>
      <c r="G57" s="46"/>
      <c r="H57" s="89" t="str">
        <f>IF(AND(E57="",F57=""), "",SUM($F$3:F57)-SUM($E$3:E57))</f>
        <v/>
      </c>
      <c r="I57" s="84"/>
      <c r="J57" s="85"/>
      <c r="Y57" s="85"/>
    </row>
    <row r="58" spans="1:25" s="66" customFormat="1" ht="33.75" customHeight="1" x14ac:dyDescent="0.35">
      <c r="A58" s="43"/>
      <c r="B58" s="45"/>
      <c r="C58" s="45"/>
      <c r="D58" s="45"/>
      <c r="E58" s="42"/>
      <c r="F58" s="46"/>
      <c r="G58" s="46"/>
      <c r="H58" s="89" t="str">
        <f>IF(AND(E58="",F58=""), "",SUM($F$3:F58)-SUM($E$3:E58))</f>
        <v/>
      </c>
      <c r="I58" s="84"/>
      <c r="J58" s="85"/>
      <c r="Y58" s="85"/>
    </row>
    <row r="59" spans="1:25" s="66" customFormat="1" ht="33.75" customHeight="1" x14ac:dyDescent="0.35">
      <c r="A59" s="43"/>
      <c r="B59" s="45"/>
      <c r="C59" s="45"/>
      <c r="D59" s="45"/>
      <c r="E59" s="42"/>
      <c r="F59" s="46"/>
      <c r="G59" s="46"/>
      <c r="H59" s="89" t="str">
        <f>IF(AND(E59="",F59=""), "",SUM($F$3:F59)-SUM($E$3:E59))</f>
        <v/>
      </c>
      <c r="I59" s="84"/>
      <c r="J59" s="85"/>
      <c r="Y59" s="85"/>
    </row>
    <row r="60" spans="1:25" s="66" customFormat="1" ht="33.75" customHeight="1" x14ac:dyDescent="0.35">
      <c r="A60" s="43"/>
      <c r="B60" s="45"/>
      <c r="C60" s="45"/>
      <c r="D60" s="45"/>
      <c r="E60" s="42"/>
      <c r="F60" s="46"/>
      <c r="G60" s="46"/>
      <c r="H60" s="89" t="str">
        <f>IF(AND(E60="",F60=""), "",SUM($F$3:F60)-SUM($E$3:E60))</f>
        <v/>
      </c>
      <c r="I60" s="84"/>
      <c r="J60" s="85"/>
      <c r="Y60" s="85"/>
    </row>
    <row r="61" spans="1:25" s="66" customFormat="1" ht="33.75" customHeight="1" x14ac:dyDescent="0.35">
      <c r="A61" s="43"/>
      <c r="B61" s="45"/>
      <c r="C61" s="45"/>
      <c r="D61" s="45"/>
      <c r="E61" s="42"/>
      <c r="F61" s="46"/>
      <c r="G61" s="46"/>
      <c r="H61" s="89" t="str">
        <f>IF(AND(E61="",F61=""), "",SUM($F$3:F61)-SUM($E$3:E61))</f>
        <v/>
      </c>
      <c r="I61" s="84"/>
      <c r="J61" s="85"/>
      <c r="Y61" s="85"/>
    </row>
    <row r="62" spans="1:25" s="66" customFormat="1" ht="33.75" customHeight="1" x14ac:dyDescent="0.35">
      <c r="A62" s="43"/>
      <c r="B62" s="45"/>
      <c r="C62" s="45"/>
      <c r="D62" s="45"/>
      <c r="E62" s="42"/>
      <c r="F62" s="46"/>
      <c r="G62" s="46"/>
      <c r="H62" s="89" t="str">
        <f>IF(AND(E62="",F62=""), "",SUM($F$3:F62)-SUM($E$3:E62))</f>
        <v/>
      </c>
      <c r="I62" s="84"/>
      <c r="J62" s="85"/>
      <c r="Y62" s="85"/>
    </row>
    <row r="63" spans="1:25" s="66" customFormat="1" ht="33.75" customHeight="1" x14ac:dyDescent="0.35">
      <c r="A63" s="43"/>
      <c r="B63" s="45"/>
      <c r="C63" s="45"/>
      <c r="D63" s="45"/>
      <c r="E63" s="42"/>
      <c r="F63" s="46"/>
      <c r="G63" s="46"/>
      <c r="H63" s="89" t="str">
        <f>IF(AND(E63="",F63=""), "",SUM($F$3:F63)-SUM($E$3:E63))</f>
        <v/>
      </c>
      <c r="I63" s="84"/>
      <c r="J63" s="85"/>
      <c r="Y63" s="85"/>
    </row>
    <row r="64" spans="1:25" s="66" customFormat="1" ht="33.75" customHeight="1" x14ac:dyDescent="0.35">
      <c r="A64" s="43"/>
      <c r="B64" s="45"/>
      <c r="C64" s="45"/>
      <c r="D64" s="45"/>
      <c r="E64" s="42"/>
      <c r="F64" s="46"/>
      <c r="G64" s="46"/>
      <c r="H64" s="89" t="str">
        <f>IF(AND(E64="",F64=""), "",SUM($F$3:F64)-SUM($E$3:E64))</f>
        <v/>
      </c>
      <c r="I64" s="84"/>
      <c r="J64" s="85"/>
      <c r="Y64" s="85"/>
    </row>
    <row r="65" spans="1:25" s="66" customFormat="1" ht="33.75" customHeight="1" x14ac:dyDescent="0.35">
      <c r="A65" s="43"/>
      <c r="B65" s="45"/>
      <c r="C65" s="45"/>
      <c r="D65" s="45"/>
      <c r="E65" s="42"/>
      <c r="F65" s="46"/>
      <c r="G65" s="46"/>
      <c r="H65" s="89" t="str">
        <f>IF(AND(E65="",F65=""), "",SUM($F$3:F65)-SUM($E$3:E65))</f>
        <v/>
      </c>
      <c r="I65" s="84"/>
      <c r="J65" s="85"/>
      <c r="Y65" s="85"/>
    </row>
    <row r="66" spans="1:25" s="66" customFormat="1" ht="33.75" customHeight="1" x14ac:dyDescent="0.35">
      <c r="A66" s="43"/>
      <c r="B66" s="45"/>
      <c r="C66" s="45"/>
      <c r="D66" s="45"/>
      <c r="E66" s="42"/>
      <c r="F66" s="46"/>
      <c r="G66" s="46"/>
      <c r="H66" s="89" t="str">
        <f>IF(AND(E66="",F66=""), "",SUM($F$3:F66)-SUM($E$3:E66))</f>
        <v/>
      </c>
      <c r="I66" s="84"/>
      <c r="J66" s="85"/>
      <c r="Y66" s="85"/>
    </row>
    <row r="67" spans="1:25" s="66" customFormat="1" ht="33.75" customHeight="1" x14ac:dyDescent="0.35">
      <c r="A67" s="43"/>
      <c r="B67" s="45"/>
      <c r="C67" s="45"/>
      <c r="D67" s="45"/>
      <c r="E67" s="42"/>
      <c r="F67" s="46"/>
      <c r="G67" s="46"/>
      <c r="H67" s="89" t="str">
        <f>IF(AND(E67="",F67=""), "",SUM($F$3:F67)-SUM($E$3:E67))</f>
        <v/>
      </c>
      <c r="I67" s="84"/>
      <c r="J67" s="85"/>
      <c r="Y67" s="85"/>
    </row>
    <row r="68" spans="1:25" s="66" customFormat="1" ht="33.75" customHeight="1" x14ac:dyDescent="0.35">
      <c r="A68" s="43"/>
      <c r="B68" s="45"/>
      <c r="C68" s="45"/>
      <c r="D68" s="45"/>
      <c r="E68" s="42"/>
      <c r="F68" s="46"/>
      <c r="G68" s="46"/>
      <c r="H68" s="89" t="str">
        <f>IF(AND(E68="",F68=""), "",SUM($F$3:F68)-SUM($E$3:E68))</f>
        <v/>
      </c>
      <c r="I68" s="84"/>
      <c r="J68" s="85"/>
      <c r="Y68" s="85"/>
    </row>
    <row r="69" spans="1:25" s="66" customFormat="1" ht="33.75" customHeight="1" x14ac:dyDescent="0.35">
      <c r="A69" s="43"/>
      <c r="B69" s="45"/>
      <c r="C69" s="45"/>
      <c r="D69" s="45"/>
      <c r="E69" s="42"/>
      <c r="F69" s="46"/>
      <c r="G69" s="46"/>
      <c r="H69" s="89" t="str">
        <f>IF(AND(E69="",F69=""), "",SUM($F$3:F69)-SUM($E$3:E69))</f>
        <v/>
      </c>
      <c r="I69" s="84"/>
      <c r="J69" s="85"/>
      <c r="Y69" s="85"/>
    </row>
    <row r="70" spans="1:25" s="66" customFormat="1" ht="33.75" customHeight="1" x14ac:dyDescent="0.35">
      <c r="A70" s="43"/>
      <c r="B70" s="45"/>
      <c r="C70" s="45"/>
      <c r="D70" s="45"/>
      <c r="E70" s="42"/>
      <c r="F70" s="46"/>
      <c r="G70" s="46"/>
      <c r="H70" s="89" t="str">
        <f>IF(AND(E70="",F70=""), "",SUM($F$3:F70)-SUM($E$3:E70))</f>
        <v/>
      </c>
      <c r="I70" s="84"/>
      <c r="J70" s="85"/>
      <c r="Y70" s="85"/>
    </row>
    <row r="71" spans="1:25" s="66" customFormat="1" ht="33.75" customHeight="1" x14ac:dyDescent="0.35">
      <c r="A71" s="43"/>
      <c r="B71" s="45"/>
      <c r="C71" s="45"/>
      <c r="D71" s="45"/>
      <c r="E71" s="42"/>
      <c r="F71" s="46"/>
      <c r="G71" s="46"/>
      <c r="H71" s="89" t="str">
        <f>IF(AND(E71="",F71=""), "",SUM($F$3:F71)-SUM($E$3:E71))</f>
        <v/>
      </c>
      <c r="I71" s="84"/>
      <c r="J71" s="85"/>
      <c r="Y71" s="85"/>
    </row>
    <row r="72" spans="1:25" s="66" customFormat="1" ht="33.75" customHeight="1" x14ac:dyDescent="0.35">
      <c r="A72" s="43"/>
      <c r="B72" s="45"/>
      <c r="C72" s="45"/>
      <c r="D72" s="45"/>
      <c r="E72" s="42"/>
      <c r="F72" s="46"/>
      <c r="G72" s="46"/>
      <c r="H72" s="89" t="str">
        <f>IF(AND(E72="",F72=""), "",SUM($F$3:F72)-SUM($E$3:E72))</f>
        <v/>
      </c>
      <c r="I72" s="84"/>
      <c r="J72" s="85"/>
      <c r="Y72" s="85"/>
    </row>
    <row r="73" spans="1:25" s="66" customFormat="1" ht="33.75" customHeight="1" x14ac:dyDescent="0.35">
      <c r="A73" s="43"/>
      <c r="B73" s="45"/>
      <c r="C73" s="45"/>
      <c r="D73" s="45"/>
      <c r="E73" s="42"/>
      <c r="F73" s="46"/>
      <c r="G73" s="46"/>
      <c r="H73" s="89" t="str">
        <f>IF(AND(E73="",F73=""), "",SUM($F$3:F73)-SUM($E$3:E73))</f>
        <v/>
      </c>
      <c r="I73" s="84"/>
      <c r="J73" s="85"/>
      <c r="Y73" s="85"/>
    </row>
    <row r="74" spans="1:25" s="66" customFormat="1" ht="33.75" customHeight="1" x14ac:dyDescent="0.35">
      <c r="A74" s="43"/>
      <c r="B74" s="45"/>
      <c r="C74" s="45"/>
      <c r="D74" s="45"/>
      <c r="E74" s="42"/>
      <c r="F74" s="46"/>
      <c r="G74" s="46"/>
      <c r="H74" s="89" t="str">
        <f>IF(AND(E74="",F74=""), "",SUM($F$3:F74)-SUM($E$3:E74))</f>
        <v/>
      </c>
      <c r="I74" s="84"/>
      <c r="J74" s="85"/>
      <c r="Y74" s="85"/>
    </row>
    <row r="75" spans="1:25" s="66" customFormat="1" ht="33.75" customHeight="1" x14ac:dyDescent="0.35">
      <c r="A75" s="43"/>
      <c r="B75" s="45"/>
      <c r="C75" s="45"/>
      <c r="D75" s="45"/>
      <c r="E75" s="42"/>
      <c r="F75" s="46"/>
      <c r="G75" s="46"/>
      <c r="H75" s="89" t="str">
        <f>IF(AND(E75="",F75=""), "",SUM($F$3:F75)-SUM($E$3:E75))</f>
        <v/>
      </c>
      <c r="I75" s="84"/>
      <c r="J75" s="85"/>
      <c r="Y75" s="85"/>
    </row>
    <row r="76" spans="1:25" s="66" customFormat="1" ht="33.75" customHeight="1" x14ac:dyDescent="0.35">
      <c r="A76" s="43"/>
      <c r="B76" s="45"/>
      <c r="C76" s="45"/>
      <c r="D76" s="45"/>
      <c r="E76" s="42"/>
      <c r="F76" s="46"/>
      <c r="G76" s="46"/>
      <c r="H76" s="89" t="str">
        <f>IF(AND(E76="",F76=""), "",SUM($F$3:F76)-SUM($E$3:E76))</f>
        <v/>
      </c>
      <c r="I76" s="84"/>
      <c r="J76" s="85"/>
      <c r="Y76" s="85"/>
    </row>
    <row r="77" spans="1:25" s="66" customFormat="1" ht="33.75" customHeight="1" x14ac:dyDescent="0.35">
      <c r="A77" s="43"/>
      <c r="B77" s="45"/>
      <c r="C77" s="45"/>
      <c r="D77" s="45"/>
      <c r="E77" s="42"/>
      <c r="F77" s="46"/>
      <c r="G77" s="46"/>
      <c r="H77" s="89" t="str">
        <f>IF(AND(E77="",F77=""), "",SUM($F$3:F77)-SUM($E$3:E77))</f>
        <v/>
      </c>
      <c r="I77" s="84"/>
      <c r="J77" s="85"/>
      <c r="Y77" s="85"/>
    </row>
    <row r="78" spans="1:25" s="66" customFormat="1" ht="33.75" customHeight="1" x14ac:dyDescent="0.35">
      <c r="A78" s="43"/>
      <c r="B78" s="45"/>
      <c r="C78" s="45"/>
      <c r="D78" s="45"/>
      <c r="E78" s="42"/>
      <c r="F78" s="46"/>
      <c r="G78" s="46"/>
      <c r="H78" s="89" t="str">
        <f>IF(AND(E78="",F78=""), "",SUM($F$3:F78)-SUM($E$3:E78))</f>
        <v/>
      </c>
      <c r="I78" s="84"/>
      <c r="J78" s="85"/>
      <c r="Y78" s="85"/>
    </row>
    <row r="79" spans="1:25" s="66" customFormat="1" ht="33.75" customHeight="1" x14ac:dyDescent="0.35">
      <c r="A79" s="43"/>
      <c r="B79" s="45"/>
      <c r="C79" s="45"/>
      <c r="D79" s="45"/>
      <c r="E79" s="42"/>
      <c r="F79" s="46"/>
      <c r="G79" s="46"/>
      <c r="H79" s="89" t="str">
        <f>IF(AND(E79="",F79=""), "",SUM($F$3:F79)-SUM($E$3:E79))</f>
        <v/>
      </c>
      <c r="I79" s="84"/>
      <c r="J79" s="85"/>
      <c r="Y79" s="85"/>
    </row>
    <row r="80" spans="1:25" s="66" customFormat="1" ht="33.75" customHeight="1" x14ac:dyDescent="0.35">
      <c r="A80" s="43"/>
      <c r="B80" s="45"/>
      <c r="C80" s="45"/>
      <c r="D80" s="45"/>
      <c r="E80" s="42"/>
      <c r="F80" s="46"/>
      <c r="G80" s="46"/>
      <c r="H80" s="89" t="str">
        <f>IF(AND(E80="",F80=""), "",SUM($F$3:F80)-SUM($E$3:E80))</f>
        <v/>
      </c>
      <c r="I80" s="84"/>
      <c r="J80" s="85"/>
      <c r="Y80" s="85"/>
    </row>
    <row r="81" spans="1:25" s="66" customFormat="1" ht="33.75" customHeight="1" x14ac:dyDescent="0.35">
      <c r="A81" s="43"/>
      <c r="B81" s="45"/>
      <c r="C81" s="45"/>
      <c r="D81" s="45"/>
      <c r="E81" s="42"/>
      <c r="F81" s="46"/>
      <c r="G81" s="46"/>
      <c r="H81" s="89" t="str">
        <f>IF(AND(E81="",F81=""), "",SUM($F$3:F81)-SUM($E$3:E81))</f>
        <v/>
      </c>
      <c r="I81" s="84"/>
      <c r="J81" s="85"/>
      <c r="Y81" s="85"/>
    </row>
    <row r="82" spans="1:25" s="66" customFormat="1" ht="33.75" customHeight="1" x14ac:dyDescent="0.35">
      <c r="A82" s="43"/>
      <c r="B82" s="45"/>
      <c r="C82" s="45"/>
      <c r="D82" s="45"/>
      <c r="E82" s="42"/>
      <c r="F82" s="46"/>
      <c r="G82" s="46"/>
      <c r="H82" s="89" t="str">
        <f>IF(AND(E82="",F82=""), "",SUM($F$3:F82)-SUM($E$3:E82))</f>
        <v/>
      </c>
      <c r="I82" s="84"/>
      <c r="J82" s="85"/>
      <c r="Y82" s="85"/>
    </row>
    <row r="83" spans="1:25" s="66" customFormat="1" ht="33.75" customHeight="1" x14ac:dyDescent="0.35">
      <c r="A83" s="43"/>
      <c r="B83" s="45"/>
      <c r="C83" s="45"/>
      <c r="D83" s="45"/>
      <c r="E83" s="42"/>
      <c r="F83" s="46"/>
      <c r="G83" s="46"/>
      <c r="H83" s="89" t="str">
        <f>IF(AND(E83="",F83=""), "",SUM($F$3:F83)-SUM($E$3:E83))</f>
        <v/>
      </c>
      <c r="I83" s="84"/>
      <c r="J83" s="85"/>
      <c r="Y83" s="85"/>
    </row>
    <row r="84" spans="1:25" s="66" customFormat="1" ht="33.75" customHeight="1" x14ac:dyDescent="0.35">
      <c r="A84" s="43"/>
      <c r="B84" s="45"/>
      <c r="C84" s="45"/>
      <c r="D84" s="45"/>
      <c r="E84" s="42"/>
      <c r="F84" s="46"/>
      <c r="G84" s="46"/>
      <c r="H84" s="89" t="str">
        <f>IF(AND(E84="",F84=""), "",SUM($F$3:F84)-SUM($E$3:E84))</f>
        <v/>
      </c>
      <c r="I84" s="84"/>
      <c r="J84" s="85"/>
      <c r="Y84" s="85"/>
    </row>
    <row r="85" spans="1:25" s="66" customFormat="1" ht="33.75" customHeight="1" x14ac:dyDescent="0.35">
      <c r="A85" s="43"/>
      <c r="B85" s="45"/>
      <c r="C85" s="45"/>
      <c r="D85" s="45"/>
      <c r="E85" s="42"/>
      <c r="F85" s="46"/>
      <c r="G85" s="46"/>
      <c r="H85" s="89" t="str">
        <f>IF(AND(E85="",F85=""), "",SUM($F$3:F85)-SUM($E$3:E85))</f>
        <v/>
      </c>
      <c r="I85" s="84"/>
      <c r="J85" s="85"/>
      <c r="Y85" s="85"/>
    </row>
    <row r="86" spans="1:25" s="66" customFormat="1" ht="33.75" customHeight="1" x14ac:dyDescent="0.35">
      <c r="A86" s="43"/>
      <c r="B86" s="45"/>
      <c r="C86" s="45"/>
      <c r="D86" s="45"/>
      <c r="E86" s="42"/>
      <c r="F86" s="46"/>
      <c r="G86" s="46"/>
      <c r="H86" s="89" t="str">
        <f>IF(AND(E86="",F86=""), "",SUM($F$3:F86)-SUM($E$3:E86))</f>
        <v/>
      </c>
      <c r="I86" s="84"/>
      <c r="J86" s="85"/>
      <c r="Y86" s="85"/>
    </row>
    <row r="87" spans="1:25" s="66" customFormat="1" ht="33.75" customHeight="1" x14ac:dyDescent="0.35">
      <c r="A87" s="43"/>
      <c r="B87" s="45"/>
      <c r="C87" s="45"/>
      <c r="D87" s="45"/>
      <c r="E87" s="42"/>
      <c r="F87" s="46"/>
      <c r="G87" s="46"/>
      <c r="H87" s="89" t="str">
        <f>IF(AND(E87="",F87=""), "",SUM($F$3:F87)-SUM($E$3:E87))</f>
        <v/>
      </c>
      <c r="I87" s="84"/>
      <c r="J87" s="85"/>
      <c r="Y87" s="85"/>
    </row>
    <row r="88" spans="1:25" s="66" customFormat="1" ht="33.75" customHeight="1" x14ac:dyDescent="0.35">
      <c r="A88" s="43"/>
      <c r="B88" s="45"/>
      <c r="C88" s="45"/>
      <c r="D88" s="45"/>
      <c r="E88" s="42"/>
      <c r="F88" s="46"/>
      <c r="G88" s="46"/>
      <c r="H88" s="89" t="str">
        <f>IF(AND(E88="",F88=""), "",SUM($F$3:F88)-SUM($E$3:E88))</f>
        <v/>
      </c>
      <c r="I88" s="84"/>
      <c r="J88" s="85"/>
      <c r="Y88" s="85"/>
    </row>
    <row r="89" spans="1:25" s="66" customFormat="1" ht="33.75" customHeight="1" x14ac:dyDescent="0.35">
      <c r="A89" s="43"/>
      <c r="B89" s="45"/>
      <c r="C89" s="45"/>
      <c r="D89" s="45"/>
      <c r="E89" s="42"/>
      <c r="F89" s="46"/>
      <c r="G89" s="46"/>
      <c r="H89" s="89" t="str">
        <f>IF(AND(E89="",F89=""), "",SUM($F$3:F89)-SUM($E$3:E89))</f>
        <v/>
      </c>
      <c r="I89" s="84"/>
      <c r="J89" s="85"/>
      <c r="Y89" s="85"/>
    </row>
    <row r="90" spans="1:25" s="66" customFormat="1" ht="33.75" customHeight="1" x14ac:dyDescent="0.35">
      <c r="A90" s="43"/>
      <c r="B90" s="45"/>
      <c r="C90" s="45"/>
      <c r="D90" s="45"/>
      <c r="E90" s="42"/>
      <c r="F90" s="46"/>
      <c r="G90" s="46"/>
      <c r="H90" s="89" t="str">
        <f>IF(AND(E90="",F90=""), "",SUM($F$3:F90)-SUM($E$3:E90))</f>
        <v/>
      </c>
      <c r="I90" s="84"/>
      <c r="J90" s="85"/>
      <c r="Y90" s="85"/>
    </row>
    <row r="91" spans="1:25" s="66" customFormat="1" ht="33.75" customHeight="1" x14ac:dyDescent="0.35">
      <c r="A91" s="43"/>
      <c r="B91" s="45"/>
      <c r="C91" s="45"/>
      <c r="D91" s="45"/>
      <c r="E91" s="42"/>
      <c r="F91" s="46"/>
      <c r="G91" s="46"/>
      <c r="H91" s="89" t="str">
        <f>IF(AND(E91="",F91=""), "",SUM($F$3:F91)-SUM($E$3:E91))</f>
        <v/>
      </c>
      <c r="I91" s="84"/>
      <c r="J91" s="85"/>
      <c r="Y91" s="85"/>
    </row>
    <row r="92" spans="1:25" s="66" customFormat="1" ht="33.75" customHeight="1" x14ac:dyDescent="0.35">
      <c r="A92" s="43"/>
      <c r="B92" s="45"/>
      <c r="C92" s="45"/>
      <c r="D92" s="45"/>
      <c r="E92" s="42"/>
      <c r="F92" s="46"/>
      <c r="G92" s="46"/>
      <c r="H92" s="89" t="str">
        <f>IF(AND(E92="",F92=""), "",SUM($F$3:F92)-SUM($E$3:E92))</f>
        <v/>
      </c>
      <c r="I92" s="84"/>
      <c r="J92" s="85"/>
      <c r="Y92" s="85"/>
    </row>
    <row r="93" spans="1:25" s="66" customFormat="1" ht="33.75" customHeight="1" x14ac:dyDescent="0.35">
      <c r="A93" s="43"/>
      <c r="B93" s="45"/>
      <c r="C93" s="45"/>
      <c r="D93" s="45"/>
      <c r="E93" s="42"/>
      <c r="F93" s="46"/>
      <c r="G93" s="46"/>
      <c r="H93" s="89" t="str">
        <f>IF(AND(E93="",F93=""), "",SUM($F$3:F93)-SUM($E$3:E93))</f>
        <v/>
      </c>
      <c r="I93" s="84"/>
      <c r="J93" s="85"/>
      <c r="Y93" s="85"/>
    </row>
    <row r="94" spans="1:25" s="66" customFormat="1" ht="33.75" customHeight="1" x14ac:dyDescent="0.35">
      <c r="A94" s="43"/>
      <c r="B94" s="45"/>
      <c r="C94" s="45"/>
      <c r="D94" s="45"/>
      <c r="E94" s="42"/>
      <c r="F94" s="46"/>
      <c r="G94" s="46"/>
      <c r="H94" s="89" t="str">
        <f>IF(AND(E94="",F94=""), "",SUM($F$3:F94)-SUM($E$3:E94))</f>
        <v/>
      </c>
      <c r="I94" s="84"/>
      <c r="J94" s="85"/>
      <c r="Y94" s="85"/>
    </row>
    <row r="95" spans="1:25" s="66" customFormat="1" ht="33.75" customHeight="1" x14ac:dyDescent="0.35">
      <c r="A95" s="43"/>
      <c r="B95" s="45"/>
      <c r="C95" s="45"/>
      <c r="D95" s="45"/>
      <c r="E95" s="42"/>
      <c r="F95" s="46"/>
      <c r="G95" s="46"/>
      <c r="H95" s="89" t="str">
        <f>IF(AND(E95="",F95=""), "",SUM($F$3:F95)-SUM($E$3:E95))</f>
        <v/>
      </c>
      <c r="I95" s="84"/>
      <c r="J95" s="85"/>
      <c r="Y95" s="85"/>
    </row>
    <row r="96" spans="1:25" s="66" customFormat="1" ht="33.75" customHeight="1" x14ac:dyDescent="0.35">
      <c r="A96" s="43"/>
      <c r="B96" s="45"/>
      <c r="C96" s="45"/>
      <c r="D96" s="45"/>
      <c r="E96" s="42"/>
      <c r="F96" s="46"/>
      <c r="G96" s="46"/>
      <c r="H96" s="89" t="str">
        <f>IF(AND(E96="",F96=""), "",SUM($F$3:F96)-SUM($E$3:E96))</f>
        <v/>
      </c>
      <c r="I96" s="84"/>
      <c r="J96" s="85"/>
      <c r="Y96" s="85"/>
    </row>
    <row r="97" spans="1:25" s="66" customFormat="1" ht="33.75" customHeight="1" x14ac:dyDescent="0.35">
      <c r="A97" s="43"/>
      <c r="B97" s="45"/>
      <c r="C97" s="45"/>
      <c r="D97" s="45"/>
      <c r="E97" s="42"/>
      <c r="F97" s="46"/>
      <c r="G97" s="46"/>
      <c r="H97" s="89" t="str">
        <f>IF(AND(E97="",F97=""), "",SUM($F$3:F97)-SUM($E$3:E97))</f>
        <v/>
      </c>
      <c r="I97" s="84"/>
      <c r="J97" s="85"/>
      <c r="Y97" s="85"/>
    </row>
    <row r="98" spans="1:25" s="66" customFormat="1" ht="33.75" customHeight="1" x14ac:dyDescent="0.35">
      <c r="A98" s="43"/>
      <c r="B98" s="45"/>
      <c r="C98" s="45"/>
      <c r="D98" s="45"/>
      <c r="E98" s="42"/>
      <c r="F98" s="46"/>
      <c r="G98" s="46"/>
      <c r="H98" s="89" t="str">
        <f>IF(AND(E98="",F98=""), "",SUM($F$3:F98)-SUM($E$3:E98))</f>
        <v/>
      </c>
      <c r="I98" s="84"/>
      <c r="J98" s="85"/>
      <c r="Y98" s="85"/>
    </row>
    <row r="99" spans="1:25" s="66" customFormat="1" ht="33.75" customHeight="1" x14ac:dyDescent="0.35">
      <c r="A99" s="43"/>
      <c r="B99" s="45"/>
      <c r="C99" s="45"/>
      <c r="D99" s="45"/>
      <c r="E99" s="42"/>
      <c r="F99" s="46"/>
      <c r="G99" s="46"/>
      <c r="H99" s="89" t="str">
        <f>IF(AND(E99="",F99=""), "",SUM($F$3:F99)-SUM($E$3:E99))</f>
        <v/>
      </c>
      <c r="I99" s="84"/>
      <c r="J99" s="85"/>
      <c r="Y99" s="85"/>
    </row>
    <row r="100" spans="1:25" s="66" customFormat="1" ht="33.75" customHeight="1" x14ac:dyDescent="0.35">
      <c r="A100" s="43"/>
      <c r="B100" s="45"/>
      <c r="C100" s="45"/>
      <c r="D100" s="45"/>
      <c r="E100" s="42"/>
      <c r="F100" s="46"/>
      <c r="G100" s="46"/>
      <c r="H100" s="89" t="str">
        <f>IF(AND(E100="",F100=""), "",SUM($F$3:F100)-SUM($E$3:E100))</f>
        <v/>
      </c>
      <c r="I100" s="84"/>
      <c r="J100" s="85"/>
      <c r="Y100" s="85"/>
    </row>
    <row r="101" spans="1:25" s="66" customFormat="1" ht="33.75" customHeight="1" x14ac:dyDescent="0.35">
      <c r="A101" s="43"/>
      <c r="B101" s="45"/>
      <c r="C101" s="45"/>
      <c r="D101" s="45"/>
      <c r="E101" s="42"/>
      <c r="F101" s="46"/>
      <c r="G101" s="46"/>
      <c r="H101" s="89" t="str">
        <f>IF(AND(E101="",F101=""), "",SUM($F$3:F101)-SUM($E$3:E101))</f>
        <v/>
      </c>
      <c r="I101" s="84"/>
      <c r="J101" s="85"/>
      <c r="Y101" s="85"/>
    </row>
    <row r="102" spans="1:25" s="66" customFormat="1" ht="33.75" customHeight="1" x14ac:dyDescent="0.35">
      <c r="A102" s="43"/>
      <c r="B102" s="45"/>
      <c r="C102" s="45"/>
      <c r="D102" s="45"/>
      <c r="E102" s="42"/>
      <c r="F102" s="46"/>
      <c r="G102" s="46"/>
      <c r="H102" s="89" t="str">
        <f>IF(AND(E102="",F102=""), "",SUM($F$3:F102)-SUM($E$3:E102))</f>
        <v/>
      </c>
      <c r="I102" s="84"/>
      <c r="J102" s="85"/>
      <c r="Y102" s="85"/>
    </row>
    <row r="103" spans="1:25" s="66" customFormat="1" ht="33.75" customHeight="1" x14ac:dyDescent="0.35">
      <c r="A103" s="43"/>
      <c r="B103" s="45"/>
      <c r="C103" s="45"/>
      <c r="D103" s="45"/>
      <c r="E103" s="42"/>
      <c r="F103" s="46"/>
      <c r="G103" s="46"/>
      <c r="H103" s="89" t="str">
        <f>IF(AND(E103="",F103=""), "",SUM($F$3:F103)-SUM($E$3:E103))</f>
        <v/>
      </c>
      <c r="I103" s="84"/>
      <c r="J103" s="85"/>
      <c r="Y103" s="85"/>
    </row>
    <row r="104" spans="1:25" s="66" customFormat="1" ht="33.75" customHeight="1" x14ac:dyDescent="0.35">
      <c r="A104" s="43"/>
      <c r="B104" s="45"/>
      <c r="C104" s="45"/>
      <c r="D104" s="45"/>
      <c r="E104" s="42"/>
      <c r="F104" s="46"/>
      <c r="G104" s="46"/>
      <c r="H104" s="89" t="str">
        <f>IF(AND(E104="",F104=""), "",SUM($F$3:F104)-SUM($E$3:E104))</f>
        <v/>
      </c>
      <c r="I104" s="84"/>
      <c r="J104" s="85"/>
      <c r="Y104" s="85"/>
    </row>
    <row r="105" spans="1:25" s="66" customFormat="1" ht="33.75" customHeight="1" x14ac:dyDescent="0.35">
      <c r="A105" s="43"/>
      <c r="B105" s="45"/>
      <c r="C105" s="45"/>
      <c r="D105" s="45"/>
      <c r="E105" s="42"/>
      <c r="F105" s="46"/>
      <c r="G105" s="46"/>
      <c r="H105" s="89" t="str">
        <f>IF(AND(E105="",F105=""), "",SUM($F$3:F105)-SUM($E$3:E105))</f>
        <v/>
      </c>
      <c r="I105" s="84"/>
      <c r="J105" s="85"/>
      <c r="Y105" s="85"/>
    </row>
    <row r="106" spans="1:25" s="66" customFormat="1" ht="33.75" customHeight="1" x14ac:dyDescent="0.35">
      <c r="A106" s="43"/>
      <c r="B106" s="45"/>
      <c r="C106" s="45"/>
      <c r="D106" s="45"/>
      <c r="E106" s="42"/>
      <c r="F106" s="46"/>
      <c r="G106" s="46"/>
      <c r="H106" s="89" t="str">
        <f>IF(AND(E106="",F106=""), "",SUM($F$3:F106)-SUM($E$3:E106))</f>
        <v/>
      </c>
      <c r="I106" s="84"/>
      <c r="J106" s="85"/>
      <c r="Y106" s="85"/>
    </row>
    <row r="107" spans="1:25" s="66" customFormat="1" ht="33.75" customHeight="1" x14ac:dyDescent="0.35">
      <c r="A107" s="43"/>
      <c r="B107" s="45"/>
      <c r="C107" s="45"/>
      <c r="D107" s="45"/>
      <c r="E107" s="42"/>
      <c r="F107" s="46"/>
      <c r="G107" s="46"/>
      <c r="H107" s="89" t="str">
        <f>IF(AND(E107="",F107=""), "",SUM($F$3:F107)-SUM($E$3:E107))</f>
        <v/>
      </c>
      <c r="I107" s="84"/>
      <c r="J107" s="85"/>
      <c r="Y107" s="85"/>
    </row>
    <row r="108" spans="1:25" s="66" customFormat="1" ht="33.75" customHeight="1" x14ac:dyDescent="0.35">
      <c r="A108" s="43"/>
      <c r="B108" s="45"/>
      <c r="C108" s="45"/>
      <c r="D108" s="45"/>
      <c r="E108" s="42"/>
      <c r="F108" s="46"/>
      <c r="G108" s="46"/>
      <c r="H108" s="89" t="str">
        <f>IF(AND(E108="",F108=""), "",SUM($F$3:F108)-SUM($E$3:E108))</f>
        <v/>
      </c>
      <c r="I108" s="84"/>
      <c r="J108" s="85"/>
      <c r="Y108" s="85"/>
    </row>
    <row r="109" spans="1:25" s="66" customFormat="1" ht="33.75" customHeight="1" x14ac:dyDescent="0.35">
      <c r="A109" s="43"/>
      <c r="B109" s="45"/>
      <c r="C109" s="45"/>
      <c r="D109" s="45"/>
      <c r="E109" s="42"/>
      <c r="F109" s="46"/>
      <c r="G109" s="46"/>
      <c r="H109" s="89" t="str">
        <f>IF(AND(E109="",F109=""), "",SUM($F$3:F109)-SUM($E$3:E109))</f>
        <v/>
      </c>
      <c r="I109" s="84"/>
      <c r="J109" s="85"/>
      <c r="Y109" s="85"/>
    </row>
    <row r="110" spans="1:25" s="66" customFormat="1" ht="33.75" customHeight="1" x14ac:dyDescent="0.35">
      <c r="A110" s="43"/>
      <c r="B110" s="45"/>
      <c r="C110" s="45"/>
      <c r="D110" s="45"/>
      <c r="E110" s="42"/>
      <c r="F110" s="46"/>
      <c r="G110" s="46"/>
      <c r="H110" s="89" t="str">
        <f>IF(AND(E110="",F110=""), "",SUM($F$3:F110)-SUM($E$3:E110))</f>
        <v/>
      </c>
      <c r="I110" s="84"/>
      <c r="J110" s="85"/>
      <c r="Y110" s="85"/>
    </row>
    <row r="111" spans="1:25" s="66" customFormat="1" ht="33.75" customHeight="1" x14ac:dyDescent="0.35">
      <c r="A111" s="43"/>
      <c r="B111" s="45"/>
      <c r="C111" s="45"/>
      <c r="D111" s="45"/>
      <c r="E111" s="42"/>
      <c r="F111" s="46"/>
      <c r="G111" s="46"/>
      <c r="H111" s="89" t="str">
        <f>IF(AND(E111="",F111=""), "",SUM($F$3:F111)-SUM($E$3:E111))</f>
        <v/>
      </c>
      <c r="I111" s="84"/>
      <c r="J111" s="85"/>
      <c r="Y111" s="85"/>
    </row>
    <row r="112" spans="1:25" s="66" customFormat="1" ht="33.75" customHeight="1" x14ac:dyDescent="0.35">
      <c r="A112" s="43"/>
      <c r="B112" s="45"/>
      <c r="C112" s="45"/>
      <c r="D112" s="45"/>
      <c r="E112" s="42"/>
      <c r="F112" s="46"/>
      <c r="G112" s="46"/>
      <c r="H112" s="89" t="str">
        <f>IF(AND(E112="",F112=""), "",SUM($F$3:F112)-SUM($E$3:E112))</f>
        <v/>
      </c>
      <c r="I112" s="84"/>
      <c r="J112" s="85"/>
      <c r="Y112" s="85"/>
    </row>
    <row r="113" spans="1:25" s="66" customFormat="1" ht="33.75" customHeight="1" x14ac:dyDescent="0.35">
      <c r="A113" s="43"/>
      <c r="B113" s="45"/>
      <c r="C113" s="45"/>
      <c r="D113" s="45"/>
      <c r="E113" s="42"/>
      <c r="F113" s="46"/>
      <c r="G113" s="46"/>
      <c r="H113" s="89" t="str">
        <f>IF(AND(E113="",F113=""), "",SUM($F$3:F113)-SUM($E$3:E113))</f>
        <v/>
      </c>
      <c r="I113" s="84"/>
      <c r="J113" s="85"/>
      <c r="Y113" s="85"/>
    </row>
    <row r="114" spans="1:25" s="66" customFormat="1" ht="33.75" customHeight="1" x14ac:dyDescent="0.35">
      <c r="A114" s="43"/>
      <c r="B114" s="45"/>
      <c r="C114" s="45"/>
      <c r="D114" s="45"/>
      <c r="E114" s="42"/>
      <c r="F114" s="46"/>
      <c r="G114" s="46"/>
      <c r="H114" s="89" t="str">
        <f>IF(AND(E114="",F114=""), "",SUM($F$3:F114)-SUM($E$3:E114))</f>
        <v/>
      </c>
      <c r="I114" s="84"/>
      <c r="J114" s="85"/>
      <c r="Y114" s="85"/>
    </row>
    <row r="115" spans="1:25" s="66" customFormat="1" ht="33.75" customHeight="1" x14ac:dyDescent="0.35">
      <c r="A115" s="43"/>
      <c r="B115" s="45"/>
      <c r="C115" s="45"/>
      <c r="D115" s="45"/>
      <c r="E115" s="42"/>
      <c r="F115" s="46"/>
      <c r="G115" s="46"/>
      <c r="H115" s="89" t="str">
        <f>IF(AND(E115="",F115=""), "",SUM($F$3:F115)-SUM($E$3:E115))</f>
        <v/>
      </c>
      <c r="I115" s="84"/>
      <c r="J115" s="85"/>
      <c r="Y115" s="85"/>
    </row>
    <row r="116" spans="1:25" s="66" customFormat="1" ht="33.75" customHeight="1" x14ac:dyDescent="0.35">
      <c r="A116" s="43"/>
      <c r="B116" s="45"/>
      <c r="C116" s="45"/>
      <c r="D116" s="45"/>
      <c r="E116" s="42"/>
      <c r="F116" s="46"/>
      <c r="G116" s="46"/>
      <c r="H116" s="89" t="str">
        <f>IF(AND(E116="",F116=""), "",SUM($F$3:F116)-SUM($E$3:E116))</f>
        <v/>
      </c>
      <c r="I116" s="84"/>
      <c r="J116" s="85"/>
      <c r="Y116" s="85"/>
    </row>
    <row r="117" spans="1:25" s="66" customFormat="1" ht="33.75" customHeight="1" x14ac:dyDescent="0.35">
      <c r="A117" s="43"/>
      <c r="B117" s="45"/>
      <c r="C117" s="45"/>
      <c r="D117" s="45"/>
      <c r="E117" s="42"/>
      <c r="F117" s="46"/>
      <c r="G117" s="46"/>
      <c r="H117" s="89" t="str">
        <f>IF(AND(E117="",F117=""), "",SUM($F$3:F117)-SUM($E$3:E117))</f>
        <v/>
      </c>
      <c r="I117" s="84"/>
      <c r="J117" s="85"/>
      <c r="Y117" s="85"/>
    </row>
    <row r="118" spans="1:25" s="66" customFormat="1" ht="33.75" customHeight="1" x14ac:dyDescent="0.35">
      <c r="A118" s="43"/>
      <c r="B118" s="45"/>
      <c r="C118" s="45"/>
      <c r="D118" s="45"/>
      <c r="E118" s="42"/>
      <c r="F118" s="46"/>
      <c r="G118" s="46"/>
      <c r="H118" s="89" t="str">
        <f>IF(AND(E118="",F118=""), "",SUM($F$3:F118)-SUM($E$3:E118))</f>
        <v/>
      </c>
      <c r="I118" s="84"/>
      <c r="J118" s="85"/>
      <c r="Y118" s="85"/>
    </row>
    <row r="119" spans="1:25" s="66" customFormat="1" ht="33.75" customHeight="1" x14ac:dyDescent="0.35">
      <c r="A119" s="43"/>
      <c r="B119" s="45"/>
      <c r="C119" s="45"/>
      <c r="D119" s="45"/>
      <c r="E119" s="42"/>
      <c r="F119" s="46"/>
      <c r="G119" s="46"/>
      <c r="H119" s="89" t="str">
        <f>IF(AND(E119="",F119=""), "",SUM($F$3:F119)-SUM($E$3:E119))</f>
        <v/>
      </c>
      <c r="I119" s="84"/>
      <c r="J119" s="85"/>
      <c r="Y119" s="85"/>
    </row>
    <row r="120" spans="1:25" s="66" customFormat="1" ht="33.75" customHeight="1" x14ac:dyDescent="0.35">
      <c r="A120" s="43"/>
      <c r="B120" s="45"/>
      <c r="C120" s="45"/>
      <c r="D120" s="45"/>
      <c r="E120" s="42"/>
      <c r="F120" s="46"/>
      <c r="G120" s="46"/>
      <c r="H120" s="89" t="str">
        <f>IF(AND(E120="",F120=""), "",SUM($F$3:F120)-SUM($E$3:E120))</f>
        <v/>
      </c>
      <c r="I120" s="84"/>
      <c r="J120" s="85"/>
      <c r="Y120" s="85"/>
    </row>
    <row r="121" spans="1:25" s="66" customFormat="1" ht="33.75" customHeight="1" x14ac:dyDescent="0.35">
      <c r="A121" s="43"/>
      <c r="B121" s="45"/>
      <c r="C121" s="45"/>
      <c r="D121" s="45"/>
      <c r="E121" s="42"/>
      <c r="F121" s="46"/>
      <c r="G121" s="46"/>
      <c r="H121" s="89" t="str">
        <f>IF(AND(E121="",F121=""), "",SUM($F$3:F121)-SUM($E$3:E121))</f>
        <v/>
      </c>
      <c r="I121" s="84"/>
      <c r="J121" s="85"/>
      <c r="Y121" s="85"/>
    </row>
    <row r="122" spans="1:25" s="66" customFormat="1" ht="33.75" customHeight="1" x14ac:dyDescent="0.35">
      <c r="A122" s="43"/>
      <c r="B122" s="45"/>
      <c r="C122" s="45"/>
      <c r="D122" s="45"/>
      <c r="E122" s="42"/>
      <c r="F122" s="46"/>
      <c r="G122" s="46"/>
      <c r="H122" s="89" t="str">
        <f>IF(AND(E122="",F122=""), "",SUM($F$3:F122)-SUM($E$3:E122))</f>
        <v/>
      </c>
      <c r="I122" s="84"/>
      <c r="J122" s="85"/>
      <c r="Y122" s="85"/>
    </row>
    <row r="123" spans="1:25" s="66" customFormat="1" ht="33.75" customHeight="1" x14ac:dyDescent="0.35">
      <c r="A123" s="43"/>
      <c r="B123" s="45"/>
      <c r="C123" s="45"/>
      <c r="D123" s="45"/>
      <c r="E123" s="42"/>
      <c r="F123" s="46"/>
      <c r="G123" s="46"/>
      <c r="H123" s="89" t="str">
        <f>IF(AND(E123="",F123=""), "",SUM($F$3:F123)-SUM($E$3:E123))</f>
        <v/>
      </c>
      <c r="I123" s="84"/>
      <c r="J123" s="85"/>
      <c r="Y123" s="85"/>
    </row>
    <row r="124" spans="1:25" s="66" customFormat="1" ht="33.75" customHeight="1" x14ac:dyDescent="0.35">
      <c r="A124" s="43"/>
      <c r="B124" s="45"/>
      <c r="C124" s="45"/>
      <c r="D124" s="45"/>
      <c r="E124" s="42"/>
      <c r="F124" s="46"/>
      <c r="G124" s="46"/>
      <c r="H124" s="89" t="str">
        <f>IF(AND(E124="",F124=""), "",SUM($F$3:F124)-SUM($E$3:E124))</f>
        <v/>
      </c>
      <c r="I124" s="84"/>
      <c r="J124" s="85"/>
      <c r="Y124" s="85"/>
    </row>
    <row r="125" spans="1:25" s="66" customFormat="1" ht="33.75" customHeight="1" x14ac:dyDescent="0.35">
      <c r="A125" s="43"/>
      <c r="B125" s="45"/>
      <c r="C125" s="45"/>
      <c r="D125" s="45"/>
      <c r="E125" s="42"/>
      <c r="F125" s="46"/>
      <c r="G125" s="46"/>
      <c r="H125" s="89" t="str">
        <f>IF(AND(E125="",F125=""), "",SUM($F$3:F125)-SUM($E$3:E125))</f>
        <v/>
      </c>
      <c r="I125" s="84"/>
      <c r="J125" s="85"/>
      <c r="Y125" s="85"/>
    </row>
    <row r="126" spans="1:25" s="66" customFormat="1" ht="33.75" customHeight="1" x14ac:dyDescent="0.35">
      <c r="A126" s="43"/>
      <c r="B126" s="45"/>
      <c r="C126" s="45"/>
      <c r="D126" s="45"/>
      <c r="E126" s="42"/>
      <c r="F126" s="46"/>
      <c r="G126" s="46"/>
      <c r="H126" s="89" t="str">
        <f>IF(AND(E126="",F126=""), "",SUM($F$3:F126)-SUM($E$3:E126))</f>
        <v/>
      </c>
      <c r="I126" s="84"/>
      <c r="J126" s="85"/>
      <c r="Y126" s="85"/>
    </row>
    <row r="127" spans="1:25" s="66" customFormat="1" ht="33.75" customHeight="1" x14ac:dyDescent="0.35">
      <c r="A127" s="43"/>
      <c r="B127" s="45"/>
      <c r="C127" s="45"/>
      <c r="D127" s="45"/>
      <c r="E127" s="42"/>
      <c r="F127" s="46"/>
      <c r="G127" s="46"/>
      <c r="H127" s="89" t="str">
        <f>IF(AND(E127="",F127=""), "",SUM($F$3:F127)-SUM($E$3:E127))</f>
        <v/>
      </c>
      <c r="I127" s="84"/>
      <c r="J127" s="85"/>
      <c r="Y127" s="85"/>
    </row>
    <row r="128" spans="1:25" s="66" customFormat="1" ht="33.75" customHeight="1" x14ac:dyDescent="0.35">
      <c r="A128" s="43"/>
      <c r="B128" s="45"/>
      <c r="C128" s="45"/>
      <c r="D128" s="45"/>
      <c r="E128" s="42"/>
      <c r="F128" s="46"/>
      <c r="G128" s="46"/>
      <c r="H128" s="89" t="str">
        <f>IF(AND(E128="",F128=""), "",SUM($F$3:F128)-SUM($E$3:E128))</f>
        <v/>
      </c>
      <c r="I128" s="84"/>
      <c r="J128" s="85"/>
      <c r="Y128" s="85"/>
    </row>
    <row r="129" spans="1:25" s="66" customFormat="1" ht="33.75" customHeight="1" x14ac:dyDescent="0.35">
      <c r="A129" s="43"/>
      <c r="B129" s="45"/>
      <c r="C129" s="45"/>
      <c r="D129" s="45"/>
      <c r="E129" s="42"/>
      <c r="F129" s="46"/>
      <c r="G129" s="46"/>
      <c r="H129" s="89" t="str">
        <f>IF(AND(E129="",F129=""), "",SUM($F$3:F129)-SUM($E$3:E129))</f>
        <v/>
      </c>
      <c r="I129" s="84"/>
      <c r="J129" s="85"/>
      <c r="Y129" s="85"/>
    </row>
    <row r="130" spans="1:25" s="66" customFormat="1" ht="33.75" customHeight="1" x14ac:dyDescent="0.35">
      <c r="A130" s="43"/>
      <c r="B130" s="45"/>
      <c r="C130" s="45"/>
      <c r="D130" s="45"/>
      <c r="E130" s="42"/>
      <c r="F130" s="46"/>
      <c r="G130" s="46"/>
      <c r="H130" s="89" t="str">
        <f>IF(AND(E130="",F130=""), "",SUM($F$3:F130)-SUM($E$3:E130))</f>
        <v/>
      </c>
      <c r="I130" s="84"/>
      <c r="J130" s="85"/>
      <c r="Y130" s="85"/>
    </row>
    <row r="131" spans="1:25" s="66" customFormat="1" ht="33.75" customHeight="1" x14ac:dyDescent="0.35">
      <c r="A131" s="43"/>
      <c r="B131" s="45"/>
      <c r="C131" s="45"/>
      <c r="D131" s="45"/>
      <c r="E131" s="42"/>
      <c r="F131" s="46"/>
      <c r="G131" s="46"/>
      <c r="H131" s="89" t="str">
        <f>IF(AND(E131="",F131=""), "",SUM($F$3:F131)-SUM($E$3:E131))</f>
        <v/>
      </c>
      <c r="I131" s="84"/>
      <c r="J131" s="85"/>
      <c r="Y131" s="85"/>
    </row>
    <row r="132" spans="1:25" s="66" customFormat="1" ht="33.75" customHeight="1" x14ac:dyDescent="0.35">
      <c r="A132" s="43"/>
      <c r="B132" s="45"/>
      <c r="C132" s="45"/>
      <c r="D132" s="45"/>
      <c r="E132" s="42"/>
      <c r="F132" s="46"/>
      <c r="G132" s="46"/>
      <c r="H132" s="89" t="str">
        <f>IF(AND(E132="",F132=""), "",SUM($F$3:F132)-SUM($E$3:E132))</f>
        <v/>
      </c>
      <c r="I132" s="84"/>
      <c r="J132" s="85"/>
      <c r="Y132" s="85"/>
    </row>
    <row r="133" spans="1:25" s="66" customFormat="1" ht="33.75" customHeight="1" x14ac:dyDescent="0.35">
      <c r="A133" s="43"/>
      <c r="B133" s="45"/>
      <c r="C133" s="45"/>
      <c r="D133" s="45"/>
      <c r="E133" s="42"/>
      <c r="F133" s="46"/>
      <c r="G133" s="46"/>
      <c r="H133" s="89" t="str">
        <f>IF(AND(E133="",F133=""), "",SUM($F$3:F133)-SUM($E$3:E133))</f>
        <v/>
      </c>
      <c r="I133" s="84"/>
      <c r="J133" s="85"/>
      <c r="Y133" s="85"/>
    </row>
    <row r="134" spans="1:25" s="66" customFormat="1" ht="33.75" customHeight="1" x14ac:dyDescent="0.35">
      <c r="A134" s="43"/>
      <c r="B134" s="45"/>
      <c r="C134" s="45"/>
      <c r="D134" s="45"/>
      <c r="E134" s="42"/>
      <c r="F134" s="46"/>
      <c r="G134" s="46"/>
      <c r="H134" s="89" t="str">
        <f>IF(AND(E134="",F134=""), "",SUM($F$3:F134)-SUM($E$3:E134))</f>
        <v/>
      </c>
      <c r="I134" s="84"/>
      <c r="J134" s="85"/>
      <c r="Y134" s="85"/>
    </row>
    <row r="135" spans="1:25" s="66" customFormat="1" ht="33.75" customHeight="1" x14ac:dyDescent="0.35">
      <c r="A135" s="43"/>
      <c r="B135" s="45"/>
      <c r="C135" s="45"/>
      <c r="D135" s="45"/>
      <c r="E135" s="42"/>
      <c r="F135" s="46"/>
      <c r="G135" s="46"/>
      <c r="H135" s="89" t="str">
        <f>IF(AND(E135="",F135=""), "",SUM($F$3:F135)-SUM($E$3:E135))</f>
        <v/>
      </c>
      <c r="I135" s="84"/>
      <c r="J135" s="85"/>
      <c r="Y135" s="85"/>
    </row>
    <row r="136" spans="1:25" s="66" customFormat="1" ht="33.75" customHeight="1" x14ac:dyDescent="0.35">
      <c r="A136" s="43"/>
      <c r="B136" s="45"/>
      <c r="C136" s="45"/>
      <c r="D136" s="45"/>
      <c r="E136" s="42"/>
      <c r="F136" s="46"/>
      <c r="G136" s="46"/>
      <c r="H136" s="89" t="str">
        <f>IF(AND(E136="",F136=""), "",SUM($F$3:F136)-SUM($E$3:E136))</f>
        <v/>
      </c>
      <c r="I136" s="84"/>
      <c r="J136" s="85"/>
      <c r="Y136" s="85"/>
    </row>
    <row r="137" spans="1:25" s="66" customFormat="1" ht="33.75" customHeight="1" x14ac:dyDescent="0.35">
      <c r="A137" s="43"/>
      <c r="B137" s="45"/>
      <c r="C137" s="45"/>
      <c r="D137" s="45"/>
      <c r="E137" s="42"/>
      <c r="F137" s="46"/>
      <c r="G137" s="46"/>
      <c r="H137" s="89" t="str">
        <f>IF(AND(E137="",F137=""), "",SUM($F$3:F137)-SUM($E$3:E137))</f>
        <v/>
      </c>
      <c r="I137" s="84"/>
      <c r="J137" s="85"/>
      <c r="Y137" s="85"/>
    </row>
    <row r="138" spans="1:25" s="66" customFormat="1" ht="33.75" customHeight="1" x14ac:dyDescent="0.35">
      <c r="A138" s="43"/>
      <c r="B138" s="45"/>
      <c r="C138" s="45"/>
      <c r="D138" s="45"/>
      <c r="E138" s="42"/>
      <c r="F138" s="46"/>
      <c r="G138" s="46"/>
      <c r="H138" s="89" t="str">
        <f>IF(AND(E138="",F138=""), "",SUM($F$3:F138)-SUM($E$3:E138))</f>
        <v/>
      </c>
      <c r="I138" s="84"/>
      <c r="J138" s="85"/>
      <c r="Y138" s="85"/>
    </row>
    <row r="139" spans="1:25" s="66" customFormat="1" ht="33.75" customHeight="1" x14ac:dyDescent="0.35">
      <c r="A139" s="43"/>
      <c r="B139" s="45"/>
      <c r="C139" s="45"/>
      <c r="D139" s="45"/>
      <c r="E139" s="42"/>
      <c r="F139" s="46"/>
      <c r="G139" s="46"/>
      <c r="H139" s="89" t="str">
        <f>IF(AND(E139="",F139=""), "",SUM($F$3:F139)-SUM($E$3:E139))</f>
        <v/>
      </c>
      <c r="I139" s="84"/>
      <c r="J139" s="85"/>
      <c r="Y139" s="85"/>
    </row>
    <row r="140" spans="1:25" s="66" customFormat="1" ht="33.75" customHeight="1" x14ac:dyDescent="0.35">
      <c r="A140" s="43"/>
      <c r="B140" s="45"/>
      <c r="C140" s="45"/>
      <c r="D140" s="45"/>
      <c r="E140" s="42"/>
      <c r="F140" s="46"/>
      <c r="G140" s="46"/>
      <c r="H140" s="89" t="str">
        <f>IF(AND(E140="",F140=""), "",SUM($F$3:F140)-SUM($E$3:E140))</f>
        <v/>
      </c>
      <c r="I140" s="84"/>
      <c r="J140" s="85"/>
      <c r="Y140" s="85"/>
    </row>
    <row r="141" spans="1:25" s="66" customFormat="1" ht="33.75" customHeight="1" x14ac:dyDescent="0.35">
      <c r="A141" s="43"/>
      <c r="B141" s="45"/>
      <c r="C141" s="45"/>
      <c r="D141" s="45"/>
      <c r="E141" s="42"/>
      <c r="F141" s="46"/>
      <c r="G141" s="46"/>
      <c r="H141" s="89" t="str">
        <f>IF(AND(E141="",F141=""), "",SUM($F$3:F141)-SUM($E$3:E141))</f>
        <v/>
      </c>
      <c r="I141" s="84"/>
      <c r="J141" s="85"/>
      <c r="Y141" s="85"/>
    </row>
    <row r="142" spans="1:25" s="66" customFormat="1" ht="33.75" customHeight="1" x14ac:dyDescent="0.35">
      <c r="A142" s="43"/>
      <c r="B142" s="45"/>
      <c r="C142" s="45"/>
      <c r="D142" s="45"/>
      <c r="E142" s="42"/>
      <c r="F142" s="46"/>
      <c r="G142" s="46"/>
      <c r="H142" s="89" t="str">
        <f>IF(AND(E142="",F142=""), "",SUM($F$3:F142)-SUM($E$3:E142))</f>
        <v/>
      </c>
      <c r="I142" s="84"/>
      <c r="J142" s="85"/>
      <c r="Y142" s="85"/>
    </row>
    <row r="143" spans="1:25" s="66" customFormat="1" ht="33.75" customHeight="1" x14ac:dyDescent="0.35">
      <c r="A143" s="43"/>
      <c r="B143" s="45"/>
      <c r="C143" s="45"/>
      <c r="D143" s="45"/>
      <c r="E143" s="42"/>
      <c r="F143" s="46"/>
      <c r="G143" s="46"/>
      <c r="H143" s="89" t="str">
        <f>IF(AND(E143="",F143=""), "",SUM($F$3:F143)-SUM($E$3:E143))</f>
        <v/>
      </c>
      <c r="I143" s="84"/>
      <c r="J143" s="85"/>
      <c r="Y143" s="85"/>
    </row>
    <row r="144" spans="1:25" s="66" customFormat="1" ht="33.75" customHeight="1" x14ac:dyDescent="0.35">
      <c r="A144" s="43"/>
      <c r="B144" s="45"/>
      <c r="C144" s="45"/>
      <c r="D144" s="45"/>
      <c r="E144" s="42"/>
      <c r="F144" s="46"/>
      <c r="G144" s="46"/>
      <c r="H144" s="89" t="str">
        <f>IF(AND(E144="",F144=""), "",SUM($F$3:F144)-SUM($E$3:E144))</f>
        <v/>
      </c>
      <c r="I144" s="84"/>
      <c r="J144" s="85"/>
      <c r="Y144" s="85"/>
    </row>
    <row r="145" spans="1:25" s="66" customFormat="1" ht="33.75" customHeight="1" x14ac:dyDescent="0.35">
      <c r="A145" s="43"/>
      <c r="B145" s="45"/>
      <c r="C145" s="45"/>
      <c r="D145" s="45"/>
      <c r="E145" s="42"/>
      <c r="F145" s="46"/>
      <c r="G145" s="46"/>
      <c r="H145" s="89" t="str">
        <f>IF(AND(E145="",F145=""), "",SUM($F$3:F145)-SUM($E$3:E145))</f>
        <v/>
      </c>
      <c r="I145" s="84"/>
      <c r="J145" s="85"/>
      <c r="Y145" s="85"/>
    </row>
    <row r="146" spans="1:25" s="66" customFormat="1" ht="33.75" customHeight="1" x14ac:dyDescent="0.35">
      <c r="A146" s="43"/>
      <c r="B146" s="45"/>
      <c r="C146" s="45"/>
      <c r="D146" s="45"/>
      <c r="E146" s="42"/>
      <c r="F146" s="46"/>
      <c r="G146" s="46"/>
      <c r="H146" s="89" t="str">
        <f>IF(AND(E146="",F146=""), "",SUM($F$3:F146)-SUM($E$3:E146))</f>
        <v/>
      </c>
      <c r="I146" s="84"/>
      <c r="J146" s="85"/>
      <c r="Y146" s="85"/>
    </row>
    <row r="147" spans="1:25" s="66" customFormat="1" ht="33.75" customHeight="1" x14ac:dyDescent="0.35">
      <c r="A147" s="43"/>
      <c r="B147" s="45"/>
      <c r="C147" s="45"/>
      <c r="D147" s="45"/>
      <c r="E147" s="42"/>
      <c r="F147" s="46"/>
      <c r="G147" s="46"/>
      <c r="H147" s="89" t="str">
        <f>IF(AND(E147="",F147=""), "",SUM($F$3:F147)-SUM($E$3:E147))</f>
        <v/>
      </c>
      <c r="I147" s="84"/>
      <c r="J147" s="85"/>
      <c r="Y147" s="85"/>
    </row>
    <row r="148" spans="1:25" s="66" customFormat="1" ht="33.75" customHeight="1" x14ac:dyDescent="0.35">
      <c r="A148" s="43"/>
      <c r="B148" s="45"/>
      <c r="C148" s="45"/>
      <c r="D148" s="45"/>
      <c r="E148" s="42"/>
      <c r="F148" s="46"/>
      <c r="G148" s="46"/>
      <c r="H148" s="89" t="str">
        <f>IF(AND(E148="",F148=""), "",SUM($F$3:F148)-SUM($E$3:E148))</f>
        <v/>
      </c>
      <c r="I148" s="84"/>
      <c r="J148" s="85"/>
      <c r="Y148" s="85"/>
    </row>
    <row r="149" spans="1:25" s="66" customFormat="1" ht="33.75" customHeight="1" x14ac:dyDescent="0.35">
      <c r="A149" s="43"/>
      <c r="B149" s="45"/>
      <c r="C149" s="45"/>
      <c r="D149" s="45"/>
      <c r="E149" s="42"/>
      <c r="F149" s="46"/>
      <c r="G149" s="46"/>
      <c r="H149" s="89" t="str">
        <f>IF(AND(E149="",F149=""), "",SUM($F$3:F149)-SUM($E$3:E149))</f>
        <v/>
      </c>
      <c r="I149" s="84"/>
      <c r="J149" s="85"/>
      <c r="Y149" s="85"/>
    </row>
    <row r="150" spans="1:25" s="66" customFormat="1" ht="33.75" customHeight="1" x14ac:dyDescent="0.35">
      <c r="A150" s="43"/>
      <c r="B150" s="45"/>
      <c r="C150" s="45"/>
      <c r="D150" s="45"/>
      <c r="E150" s="42"/>
      <c r="F150" s="46"/>
      <c r="G150" s="46"/>
      <c r="H150" s="89" t="str">
        <f>IF(AND(E150="",F150=""), "",SUM($F$3:F150)-SUM($E$3:E150))</f>
        <v/>
      </c>
      <c r="I150" s="84"/>
      <c r="J150" s="85"/>
      <c r="Y150" s="85"/>
    </row>
    <row r="151" spans="1:25" s="66" customFormat="1" ht="33.75" customHeight="1" x14ac:dyDescent="0.35">
      <c r="A151" s="43"/>
      <c r="B151" s="45"/>
      <c r="C151" s="45"/>
      <c r="D151" s="45"/>
      <c r="E151" s="42"/>
      <c r="F151" s="46"/>
      <c r="G151" s="46"/>
      <c r="H151" s="89" t="str">
        <f>IF(AND(E151="",F151=""), "",SUM($F$3:F151)-SUM($E$3:E151))</f>
        <v/>
      </c>
      <c r="I151" s="84"/>
      <c r="J151" s="85"/>
      <c r="Y151" s="85"/>
    </row>
    <row r="152" spans="1:25" s="66" customFormat="1" ht="33.75" customHeight="1" x14ac:dyDescent="0.35">
      <c r="A152" s="43"/>
      <c r="B152" s="45"/>
      <c r="C152" s="45"/>
      <c r="D152" s="45"/>
      <c r="E152" s="42"/>
      <c r="F152" s="46"/>
      <c r="G152" s="46"/>
      <c r="H152" s="89" t="str">
        <f>IF(AND(E152="",F152=""), "",SUM($F$3:F152)-SUM($E$3:E152))</f>
        <v/>
      </c>
      <c r="I152" s="84"/>
      <c r="J152" s="85"/>
      <c r="Y152" s="85"/>
    </row>
    <row r="153" spans="1:25" s="66" customFormat="1" ht="33.75" customHeight="1" x14ac:dyDescent="0.35">
      <c r="A153" s="43"/>
      <c r="B153" s="45"/>
      <c r="C153" s="45"/>
      <c r="D153" s="45"/>
      <c r="E153" s="42"/>
      <c r="F153" s="46"/>
      <c r="G153" s="46"/>
      <c r="H153" s="89" t="str">
        <f>IF(AND(E153="",F153=""), "",SUM($F$3:F153)-SUM($E$3:E153))</f>
        <v/>
      </c>
      <c r="I153" s="84"/>
      <c r="J153" s="85"/>
      <c r="Y153" s="85"/>
    </row>
    <row r="154" spans="1:25" s="66" customFormat="1" ht="33.75" customHeight="1" x14ac:dyDescent="0.35">
      <c r="A154" s="43"/>
      <c r="B154" s="45"/>
      <c r="C154" s="45"/>
      <c r="D154" s="45"/>
      <c r="E154" s="42"/>
      <c r="F154" s="46"/>
      <c r="G154" s="46"/>
      <c r="H154" s="89" t="str">
        <f>IF(AND(E154="",F154=""), "",SUM($F$3:F154)-SUM($E$3:E154))</f>
        <v/>
      </c>
      <c r="I154" s="84"/>
      <c r="J154" s="85"/>
      <c r="Y154" s="85"/>
    </row>
    <row r="155" spans="1:25" s="66" customFormat="1" ht="33.75" customHeight="1" x14ac:dyDescent="0.35">
      <c r="A155" s="43"/>
      <c r="B155" s="45"/>
      <c r="C155" s="45"/>
      <c r="D155" s="45"/>
      <c r="E155" s="42"/>
      <c r="F155" s="46"/>
      <c r="G155" s="46"/>
      <c r="H155" s="89" t="str">
        <f>IF(AND(E155="",F155=""), "",SUM($F$3:F155)-SUM($E$3:E155))</f>
        <v/>
      </c>
      <c r="I155" s="84"/>
      <c r="J155" s="85"/>
      <c r="Y155" s="85"/>
    </row>
    <row r="156" spans="1:25" s="66" customFormat="1" ht="33.75" customHeight="1" x14ac:dyDescent="0.35">
      <c r="A156" s="43"/>
      <c r="B156" s="45"/>
      <c r="C156" s="45"/>
      <c r="D156" s="45"/>
      <c r="E156" s="42"/>
      <c r="F156" s="46"/>
      <c r="G156" s="46"/>
      <c r="H156" s="89" t="str">
        <f>IF(AND(E156="",F156=""), "",SUM($F$3:F156)-SUM($E$3:E156))</f>
        <v/>
      </c>
      <c r="I156" s="84"/>
      <c r="J156" s="85"/>
      <c r="Y156" s="85"/>
    </row>
    <row r="157" spans="1:25" s="66" customFormat="1" ht="33.75" customHeight="1" x14ac:dyDescent="0.35">
      <c r="A157" s="43"/>
      <c r="B157" s="45"/>
      <c r="C157" s="45"/>
      <c r="D157" s="45"/>
      <c r="E157" s="42"/>
      <c r="F157" s="46"/>
      <c r="G157" s="46"/>
      <c r="H157" s="89" t="str">
        <f>IF(AND(E157="",F157=""), "",SUM($F$3:F157)-SUM($E$3:E157))</f>
        <v/>
      </c>
      <c r="I157" s="84"/>
      <c r="J157" s="85"/>
      <c r="Y157" s="85"/>
    </row>
    <row r="158" spans="1:25" s="66" customFormat="1" ht="33.75" customHeight="1" x14ac:dyDescent="0.35">
      <c r="A158" s="43"/>
      <c r="B158" s="45"/>
      <c r="C158" s="45"/>
      <c r="D158" s="45"/>
      <c r="E158" s="42"/>
      <c r="F158" s="46"/>
      <c r="G158" s="46"/>
      <c r="H158" s="89" t="str">
        <f>IF(AND(E158="",F158=""), "",SUM($F$3:F158)-SUM($E$3:E158))</f>
        <v/>
      </c>
      <c r="I158" s="84"/>
      <c r="J158" s="85"/>
      <c r="Y158" s="85"/>
    </row>
    <row r="159" spans="1:25" s="66" customFormat="1" ht="33.75" customHeight="1" x14ac:dyDescent="0.35">
      <c r="A159" s="43"/>
      <c r="B159" s="45"/>
      <c r="C159" s="45"/>
      <c r="D159" s="45"/>
      <c r="E159" s="42"/>
      <c r="F159" s="46"/>
      <c r="G159" s="46"/>
      <c r="H159" s="89" t="str">
        <f>IF(AND(E159="",F159=""), "",SUM($F$3:F159)-SUM($E$3:E159))</f>
        <v/>
      </c>
      <c r="I159" s="84"/>
      <c r="J159" s="85"/>
      <c r="Y159" s="85"/>
    </row>
    <row r="160" spans="1:25" s="66" customFormat="1" ht="33.75" customHeight="1" x14ac:dyDescent="0.35">
      <c r="A160" s="43"/>
      <c r="B160" s="45"/>
      <c r="C160" s="45"/>
      <c r="D160" s="45"/>
      <c r="E160" s="42"/>
      <c r="F160" s="46"/>
      <c r="G160" s="46"/>
      <c r="H160" s="89" t="str">
        <f>IF(AND(E160="",F160=""), "",SUM($F$3:F160)-SUM($E$3:E160))</f>
        <v/>
      </c>
      <c r="I160" s="84"/>
      <c r="J160" s="85"/>
      <c r="Y160" s="85"/>
    </row>
    <row r="161" spans="1:25" s="66" customFormat="1" ht="33.75" customHeight="1" x14ac:dyDescent="0.35">
      <c r="A161" s="43"/>
      <c r="B161" s="45"/>
      <c r="C161" s="45"/>
      <c r="D161" s="45"/>
      <c r="E161" s="42"/>
      <c r="F161" s="46"/>
      <c r="G161" s="46"/>
      <c r="H161" s="89" t="str">
        <f>IF(AND(E161="",F161=""), "",SUM($F$3:F161)-SUM($E$3:E161))</f>
        <v/>
      </c>
      <c r="I161" s="84"/>
      <c r="J161" s="85"/>
      <c r="Y161" s="85"/>
    </row>
    <row r="162" spans="1:25" s="66" customFormat="1" ht="33.75" customHeight="1" x14ac:dyDescent="0.35">
      <c r="A162" s="43"/>
      <c r="B162" s="45"/>
      <c r="C162" s="45"/>
      <c r="D162" s="45"/>
      <c r="E162" s="42"/>
      <c r="F162" s="46"/>
      <c r="G162" s="46"/>
      <c r="H162" s="89" t="str">
        <f>IF(AND(E162="",F162=""), "",SUM($F$3:F162)-SUM($E$3:E162))</f>
        <v/>
      </c>
      <c r="I162" s="84"/>
      <c r="J162" s="85"/>
      <c r="Y162" s="85"/>
    </row>
    <row r="163" spans="1:25" s="66" customFormat="1" ht="33.75" customHeight="1" x14ac:dyDescent="0.35">
      <c r="A163" s="43"/>
      <c r="B163" s="45"/>
      <c r="C163" s="45"/>
      <c r="D163" s="45"/>
      <c r="E163" s="42"/>
      <c r="F163" s="46"/>
      <c r="G163" s="46"/>
      <c r="H163" s="89" t="str">
        <f>IF(AND(E163="",F163=""), "",SUM($F$3:F163)-SUM($E$3:E163))</f>
        <v/>
      </c>
      <c r="I163" s="84"/>
      <c r="J163" s="85"/>
      <c r="Y163" s="85"/>
    </row>
    <row r="164" spans="1:25" s="66" customFormat="1" ht="33.75" customHeight="1" x14ac:dyDescent="0.35">
      <c r="A164" s="43"/>
      <c r="B164" s="45"/>
      <c r="C164" s="45"/>
      <c r="D164" s="45"/>
      <c r="E164" s="42"/>
      <c r="F164" s="46"/>
      <c r="G164" s="46"/>
      <c r="H164" s="89" t="str">
        <f>IF(AND(E164="",F164=""), "",SUM($F$3:F164)-SUM($E$3:E164))</f>
        <v/>
      </c>
      <c r="I164" s="84"/>
      <c r="J164" s="85"/>
      <c r="Y164" s="85"/>
    </row>
    <row r="165" spans="1:25" s="66" customFormat="1" ht="33.75" customHeight="1" x14ac:dyDescent="0.35">
      <c r="A165" s="43"/>
      <c r="B165" s="45"/>
      <c r="C165" s="45"/>
      <c r="D165" s="45"/>
      <c r="E165" s="42"/>
      <c r="F165" s="46"/>
      <c r="G165" s="46"/>
      <c r="H165" s="89" t="str">
        <f>IF(AND(E165="",F165=""), "",SUM($F$3:F165)-SUM($E$3:E165))</f>
        <v/>
      </c>
      <c r="I165" s="84"/>
      <c r="J165" s="85"/>
      <c r="Y165" s="85"/>
    </row>
    <row r="166" spans="1:25" s="66" customFormat="1" ht="33.75" customHeight="1" x14ac:dyDescent="0.35">
      <c r="A166" s="43"/>
      <c r="B166" s="45"/>
      <c r="C166" s="45"/>
      <c r="D166" s="45"/>
      <c r="E166" s="42"/>
      <c r="F166" s="46"/>
      <c r="G166" s="46"/>
      <c r="H166" s="89" t="str">
        <f>IF(AND(E166="",F166=""), "",SUM($F$3:F166)-SUM($E$3:E166))</f>
        <v/>
      </c>
      <c r="I166" s="84"/>
      <c r="J166" s="85"/>
      <c r="Y166" s="85"/>
    </row>
    <row r="167" spans="1:25" s="66" customFormat="1" ht="33.75" customHeight="1" x14ac:dyDescent="0.35">
      <c r="A167" s="43"/>
      <c r="B167" s="45"/>
      <c r="C167" s="45"/>
      <c r="D167" s="45"/>
      <c r="E167" s="42"/>
      <c r="F167" s="46"/>
      <c r="G167" s="46"/>
      <c r="H167" s="89" t="str">
        <f>IF(AND(E167="",F167=""), "",SUM($F$3:F167)-SUM($E$3:E167))</f>
        <v/>
      </c>
      <c r="I167" s="84"/>
      <c r="J167" s="85"/>
      <c r="Y167" s="85"/>
    </row>
    <row r="168" spans="1:25" s="66" customFormat="1" ht="33.75" customHeight="1" x14ac:dyDescent="0.35">
      <c r="A168" s="43"/>
      <c r="B168" s="45"/>
      <c r="C168" s="45"/>
      <c r="D168" s="45"/>
      <c r="E168" s="42"/>
      <c r="F168" s="46"/>
      <c r="G168" s="46"/>
      <c r="H168" s="89" t="str">
        <f>IF(AND(E168="",F168=""), "",SUM($F$3:F168)-SUM($E$3:E168))</f>
        <v/>
      </c>
      <c r="I168" s="84"/>
      <c r="J168" s="85"/>
      <c r="Y168" s="85"/>
    </row>
    <row r="169" spans="1:25" s="66" customFormat="1" ht="33.75" customHeight="1" x14ac:dyDescent="0.35">
      <c r="A169" s="43"/>
      <c r="B169" s="45"/>
      <c r="C169" s="45"/>
      <c r="D169" s="45"/>
      <c r="E169" s="42"/>
      <c r="F169" s="46"/>
      <c r="G169" s="46"/>
      <c r="H169" s="89" t="str">
        <f>IF(AND(E169="",F169=""), "",SUM($F$3:F169)-SUM($E$3:E169))</f>
        <v/>
      </c>
      <c r="I169" s="84"/>
      <c r="J169" s="85"/>
      <c r="Y169" s="85"/>
    </row>
    <row r="170" spans="1:25" s="66" customFormat="1" ht="33.75" customHeight="1" x14ac:dyDescent="0.35">
      <c r="A170" s="43"/>
      <c r="B170" s="45"/>
      <c r="C170" s="45"/>
      <c r="D170" s="45"/>
      <c r="E170" s="42"/>
      <c r="F170" s="46"/>
      <c r="G170" s="46"/>
      <c r="H170" s="89" t="str">
        <f>IF(AND(E170="",F170=""), "",SUM($F$3:F170)-SUM($E$3:E170))</f>
        <v/>
      </c>
      <c r="I170" s="84"/>
      <c r="J170" s="85"/>
      <c r="Y170" s="85"/>
    </row>
    <row r="171" spans="1:25" s="66" customFormat="1" ht="33.75" customHeight="1" x14ac:dyDescent="0.35">
      <c r="A171" s="43"/>
      <c r="B171" s="45"/>
      <c r="C171" s="45"/>
      <c r="D171" s="45"/>
      <c r="E171" s="42"/>
      <c r="F171" s="46"/>
      <c r="G171" s="46"/>
      <c r="H171" s="89" t="str">
        <f>IF(AND(E171="",F171=""), "",SUM($F$3:F171)-SUM($E$3:E171))</f>
        <v/>
      </c>
      <c r="I171" s="84"/>
      <c r="J171" s="85"/>
      <c r="Y171" s="85"/>
    </row>
    <row r="172" spans="1:25" s="66" customFormat="1" ht="33.75" customHeight="1" x14ac:dyDescent="0.35">
      <c r="A172" s="43"/>
      <c r="B172" s="45"/>
      <c r="C172" s="45"/>
      <c r="D172" s="45"/>
      <c r="E172" s="42"/>
      <c r="F172" s="46"/>
      <c r="G172" s="46"/>
      <c r="H172" s="89" t="str">
        <f>IF(AND(E172="",F172=""), "",SUM($F$3:F172)-SUM($E$3:E172))</f>
        <v/>
      </c>
      <c r="I172" s="84"/>
      <c r="J172" s="85"/>
      <c r="Y172" s="85"/>
    </row>
    <row r="173" spans="1:25" s="66" customFormat="1" ht="33.75" customHeight="1" x14ac:dyDescent="0.35">
      <c r="A173" s="43"/>
      <c r="B173" s="45"/>
      <c r="C173" s="45"/>
      <c r="D173" s="45"/>
      <c r="E173" s="42"/>
      <c r="F173" s="46"/>
      <c r="G173" s="46"/>
      <c r="H173" s="89" t="str">
        <f>IF(AND(E173="",F173=""), "",SUM($F$3:F173)-SUM($E$3:E173))</f>
        <v/>
      </c>
      <c r="I173" s="84"/>
      <c r="J173" s="85"/>
      <c r="Y173" s="85"/>
    </row>
    <row r="174" spans="1:25" s="66" customFormat="1" ht="33.75" customHeight="1" x14ac:dyDescent="0.35">
      <c r="A174" s="43"/>
      <c r="B174" s="45"/>
      <c r="C174" s="45"/>
      <c r="D174" s="45"/>
      <c r="E174" s="42"/>
      <c r="F174" s="46"/>
      <c r="G174" s="46"/>
      <c r="H174" s="89" t="str">
        <f>IF(AND(E174="",F174=""), "",SUM($F$3:F174)-SUM($E$3:E174))</f>
        <v/>
      </c>
      <c r="I174" s="84"/>
      <c r="J174" s="85"/>
      <c r="Y174" s="85"/>
    </row>
    <row r="175" spans="1:25" s="66" customFormat="1" ht="33.75" customHeight="1" x14ac:dyDescent="0.35">
      <c r="A175" s="43"/>
      <c r="B175" s="45"/>
      <c r="C175" s="45"/>
      <c r="D175" s="45"/>
      <c r="E175" s="42"/>
      <c r="F175" s="46"/>
      <c r="G175" s="46"/>
      <c r="H175" s="89" t="str">
        <f>IF(AND(E175="",F175=""), "",SUM($F$3:F175)-SUM($E$3:E175))</f>
        <v/>
      </c>
      <c r="I175" s="84"/>
      <c r="J175" s="85"/>
      <c r="Y175" s="85"/>
    </row>
    <row r="176" spans="1:25" s="66" customFormat="1" ht="33.75" customHeight="1" x14ac:dyDescent="0.35">
      <c r="A176" s="43"/>
      <c r="B176" s="45"/>
      <c r="C176" s="45"/>
      <c r="D176" s="45"/>
      <c r="E176" s="42"/>
      <c r="F176" s="46"/>
      <c r="G176" s="46"/>
      <c r="H176" s="89" t="str">
        <f>IF(AND(E176="",F176=""), "",SUM($F$3:F176)-SUM($E$3:E176))</f>
        <v/>
      </c>
      <c r="I176" s="84"/>
      <c r="J176" s="85"/>
      <c r="Y176" s="85"/>
    </row>
    <row r="177" spans="1:25" s="66" customFormat="1" ht="33.75" customHeight="1" x14ac:dyDescent="0.35">
      <c r="A177" s="43"/>
      <c r="B177" s="45"/>
      <c r="C177" s="45"/>
      <c r="D177" s="45"/>
      <c r="E177" s="42"/>
      <c r="F177" s="46"/>
      <c r="G177" s="46"/>
      <c r="H177" s="89" t="str">
        <f>IF(AND(E177="",F177=""), "",SUM($F$3:F177)-SUM($E$3:E177))</f>
        <v/>
      </c>
      <c r="I177" s="84"/>
      <c r="J177" s="85"/>
      <c r="Y177" s="85"/>
    </row>
    <row r="178" spans="1:25" s="66" customFormat="1" ht="33.75" customHeight="1" x14ac:dyDescent="0.35">
      <c r="A178" s="43"/>
      <c r="B178" s="45"/>
      <c r="C178" s="45"/>
      <c r="D178" s="45"/>
      <c r="E178" s="42"/>
      <c r="F178" s="46"/>
      <c r="G178" s="46"/>
      <c r="H178" s="89" t="str">
        <f>IF(AND(E178="",F178=""), "",SUM($F$3:F178)-SUM($E$3:E178))</f>
        <v/>
      </c>
      <c r="I178" s="84"/>
      <c r="J178" s="85"/>
      <c r="Y178" s="85"/>
    </row>
    <row r="179" spans="1:25" s="66" customFormat="1" ht="33.75" customHeight="1" x14ac:dyDescent="0.35">
      <c r="A179" s="43"/>
      <c r="B179" s="45"/>
      <c r="C179" s="45"/>
      <c r="D179" s="45"/>
      <c r="E179" s="42"/>
      <c r="F179" s="46"/>
      <c r="G179" s="46"/>
      <c r="H179" s="89" t="str">
        <f>IF(AND(E179="",F179=""), "",SUM($F$3:F179)-SUM($E$3:E179))</f>
        <v/>
      </c>
      <c r="I179" s="84"/>
      <c r="J179" s="85"/>
      <c r="Y179" s="85"/>
    </row>
    <row r="180" spans="1:25" s="66" customFormat="1" ht="33.75" customHeight="1" x14ac:dyDescent="0.35">
      <c r="A180" s="43"/>
      <c r="B180" s="45"/>
      <c r="C180" s="45"/>
      <c r="D180" s="45"/>
      <c r="E180" s="42"/>
      <c r="F180" s="46"/>
      <c r="G180" s="46"/>
      <c r="H180" s="89" t="str">
        <f>IF(AND(E180="",F180=""), "",SUM($F$3:F180)-SUM($E$3:E180))</f>
        <v/>
      </c>
      <c r="I180" s="84"/>
      <c r="J180" s="85"/>
      <c r="Y180" s="85"/>
    </row>
    <row r="181" spans="1:25" s="66" customFormat="1" ht="33.75" customHeight="1" x14ac:dyDescent="0.35">
      <c r="A181" s="43"/>
      <c r="B181" s="45"/>
      <c r="C181" s="45"/>
      <c r="D181" s="45"/>
      <c r="E181" s="42"/>
      <c r="F181" s="46"/>
      <c r="G181" s="46"/>
      <c r="H181" s="89" t="str">
        <f>IF(AND(E181="",F181=""), "",SUM($F$3:F181)-SUM($E$3:E181))</f>
        <v/>
      </c>
      <c r="I181" s="84"/>
      <c r="J181" s="85"/>
      <c r="Y181" s="85"/>
    </row>
    <row r="182" spans="1:25" s="66" customFormat="1" ht="33.75" customHeight="1" x14ac:dyDescent="0.35">
      <c r="A182" s="43"/>
      <c r="B182" s="45"/>
      <c r="C182" s="45"/>
      <c r="D182" s="45"/>
      <c r="E182" s="42"/>
      <c r="F182" s="46"/>
      <c r="G182" s="46"/>
      <c r="H182" s="89" t="str">
        <f>IF(AND(E182="",F182=""), "",SUM($F$3:F182)-SUM($E$3:E182))</f>
        <v/>
      </c>
      <c r="I182" s="84"/>
      <c r="J182" s="85"/>
      <c r="Y182" s="85"/>
    </row>
    <row r="183" spans="1:25" s="66" customFormat="1" ht="33.75" customHeight="1" x14ac:dyDescent="0.35">
      <c r="A183" s="43"/>
      <c r="B183" s="45"/>
      <c r="C183" s="45"/>
      <c r="D183" s="45"/>
      <c r="E183" s="42"/>
      <c r="F183" s="46"/>
      <c r="G183" s="46"/>
      <c r="H183" s="89" t="str">
        <f>IF(AND(E183="",F183=""), "",SUM($F$3:F183)-SUM($E$3:E183))</f>
        <v/>
      </c>
      <c r="I183" s="84"/>
      <c r="J183" s="85"/>
      <c r="Y183" s="85"/>
    </row>
    <row r="184" spans="1:25" s="66" customFormat="1" ht="33.75" customHeight="1" x14ac:dyDescent="0.35">
      <c r="A184" s="43"/>
      <c r="B184" s="45"/>
      <c r="C184" s="45"/>
      <c r="D184" s="45"/>
      <c r="E184" s="42"/>
      <c r="F184" s="46"/>
      <c r="G184" s="46"/>
      <c r="H184" s="89" t="str">
        <f>IF(AND(E184="",F184=""), "",SUM($F$3:F184)-SUM($E$3:E184))</f>
        <v/>
      </c>
      <c r="I184" s="84"/>
      <c r="J184" s="85"/>
      <c r="Y184" s="85"/>
    </row>
    <row r="185" spans="1:25" s="66" customFormat="1" ht="33.75" customHeight="1" x14ac:dyDescent="0.35">
      <c r="A185" s="43"/>
      <c r="B185" s="45"/>
      <c r="C185" s="45"/>
      <c r="D185" s="45"/>
      <c r="E185" s="42"/>
      <c r="F185" s="46"/>
      <c r="G185" s="46"/>
      <c r="H185" s="89" t="str">
        <f>IF(AND(E185="",F185=""), "",SUM($F$3:F185)-SUM($E$3:E185))</f>
        <v/>
      </c>
      <c r="I185" s="84"/>
      <c r="J185" s="85"/>
      <c r="Y185" s="85"/>
    </row>
    <row r="186" spans="1:25" s="66" customFormat="1" ht="33.75" customHeight="1" x14ac:dyDescent="0.35">
      <c r="A186" s="43"/>
      <c r="B186" s="45"/>
      <c r="C186" s="45"/>
      <c r="D186" s="45"/>
      <c r="E186" s="42"/>
      <c r="F186" s="46"/>
      <c r="G186" s="46"/>
      <c r="H186" s="89" t="str">
        <f>IF(AND(E186="",F186=""), "",SUM($F$3:F186)-SUM($E$3:E186))</f>
        <v/>
      </c>
      <c r="I186" s="84"/>
      <c r="J186" s="85"/>
      <c r="Y186" s="85"/>
    </row>
    <row r="187" spans="1:25" s="66" customFormat="1" ht="33.75" customHeight="1" x14ac:dyDescent="0.35">
      <c r="A187" s="43"/>
      <c r="B187" s="45"/>
      <c r="C187" s="45"/>
      <c r="D187" s="45"/>
      <c r="E187" s="42"/>
      <c r="F187" s="46"/>
      <c r="G187" s="46"/>
      <c r="H187" s="89" t="str">
        <f>IF(AND(E187="",F187=""), "",SUM($F$3:F187)-SUM($E$3:E187))</f>
        <v/>
      </c>
      <c r="I187" s="84"/>
      <c r="J187" s="85"/>
      <c r="Y187" s="85"/>
    </row>
    <row r="188" spans="1:25" s="66" customFormat="1" ht="33.75" customHeight="1" x14ac:dyDescent="0.35">
      <c r="A188" s="43"/>
      <c r="B188" s="45"/>
      <c r="C188" s="45"/>
      <c r="D188" s="45"/>
      <c r="E188" s="42"/>
      <c r="F188" s="46"/>
      <c r="G188" s="46"/>
      <c r="H188" s="89" t="str">
        <f>IF(AND(E188="",F188=""), "",SUM($F$3:F188)-SUM($E$3:E188))</f>
        <v/>
      </c>
      <c r="I188" s="84"/>
      <c r="J188" s="85"/>
      <c r="Y188" s="85"/>
    </row>
    <row r="189" spans="1:25" s="66" customFormat="1" ht="33.75" customHeight="1" x14ac:dyDescent="0.35">
      <c r="A189" s="43"/>
      <c r="B189" s="45"/>
      <c r="C189" s="45"/>
      <c r="D189" s="45"/>
      <c r="E189" s="42"/>
      <c r="F189" s="46"/>
      <c r="G189" s="46"/>
      <c r="H189" s="89" t="str">
        <f>IF(AND(E189="",F189=""), "",SUM($F$3:F189)-SUM($E$3:E189))</f>
        <v/>
      </c>
      <c r="I189" s="84"/>
      <c r="J189" s="85"/>
      <c r="Y189" s="85"/>
    </row>
    <row r="190" spans="1:25" s="66" customFormat="1" ht="33.75" customHeight="1" x14ac:dyDescent="0.35">
      <c r="A190" s="43"/>
      <c r="B190" s="45"/>
      <c r="C190" s="45"/>
      <c r="D190" s="45"/>
      <c r="E190" s="42"/>
      <c r="F190" s="46"/>
      <c r="G190" s="46"/>
      <c r="H190" s="89" t="str">
        <f>IF(AND(E190="",F190=""), "",SUM($F$3:F190)-SUM($E$3:E190))</f>
        <v/>
      </c>
      <c r="I190" s="84"/>
      <c r="J190" s="85"/>
      <c r="Y190" s="85"/>
    </row>
    <row r="191" spans="1:25" s="66" customFormat="1" ht="33.75" customHeight="1" x14ac:dyDescent="0.35">
      <c r="A191" s="43"/>
      <c r="B191" s="45"/>
      <c r="C191" s="45"/>
      <c r="D191" s="45"/>
      <c r="E191" s="42"/>
      <c r="F191" s="46"/>
      <c r="G191" s="46"/>
      <c r="H191" s="89" t="str">
        <f>IF(AND(E191="",F191=""), "",SUM($F$3:F191)-SUM($E$3:E191))</f>
        <v/>
      </c>
      <c r="I191" s="84"/>
      <c r="J191" s="85"/>
      <c r="Y191" s="85"/>
    </row>
    <row r="192" spans="1:25" s="66" customFormat="1" ht="33.75" customHeight="1" x14ac:dyDescent="0.35">
      <c r="A192" s="43"/>
      <c r="B192" s="45"/>
      <c r="C192" s="45"/>
      <c r="D192" s="45"/>
      <c r="E192" s="42"/>
      <c r="F192" s="46"/>
      <c r="G192" s="46"/>
      <c r="H192" s="89" t="str">
        <f>IF(AND(E192="",F192=""), "",SUM($F$3:F192)-SUM($E$3:E192))</f>
        <v/>
      </c>
      <c r="I192" s="84"/>
      <c r="J192" s="85"/>
      <c r="Y192" s="85"/>
    </row>
    <row r="193" spans="1:25" s="66" customFormat="1" ht="33.75" customHeight="1" x14ac:dyDescent="0.35">
      <c r="A193" s="43"/>
      <c r="B193" s="45"/>
      <c r="C193" s="45"/>
      <c r="D193" s="45"/>
      <c r="E193" s="42"/>
      <c r="F193" s="46"/>
      <c r="G193" s="46"/>
      <c r="H193" s="89" t="str">
        <f>IF(AND(E193="",F193=""), "",SUM($F$3:F193)-SUM($E$3:E193))</f>
        <v/>
      </c>
      <c r="I193" s="84"/>
      <c r="J193" s="85"/>
      <c r="Y193" s="85"/>
    </row>
    <row r="194" spans="1:25" s="66" customFormat="1" ht="33.75" customHeight="1" x14ac:dyDescent="0.35">
      <c r="A194" s="43"/>
      <c r="B194" s="45"/>
      <c r="C194" s="45"/>
      <c r="D194" s="45"/>
      <c r="E194" s="42"/>
      <c r="F194" s="46"/>
      <c r="G194" s="46"/>
      <c r="H194" s="89" t="str">
        <f>IF(AND(E194="",F194=""), "",SUM($F$3:F194)-SUM($E$3:E194))</f>
        <v/>
      </c>
      <c r="I194" s="84"/>
      <c r="J194" s="85"/>
      <c r="Y194" s="85"/>
    </row>
    <row r="195" spans="1:25" s="66" customFormat="1" ht="33.75" customHeight="1" x14ac:dyDescent="0.35">
      <c r="A195" s="43"/>
      <c r="B195" s="45"/>
      <c r="C195" s="45"/>
      <c r="D195" s="45"/>
      <c r="E195" s="42"/>
      <c r="F195" s="46"/>
      <c r="G195" s="46"/>
      <c r="H195" s="89" t="str">
        <f>IF(AND(E195="",F195=""), "",SUM($F$3:F195)-SUM($E$3:E195))</f>
        <v/>
      </c>
      <c r="I195" s="84"/>
      <c r="J195" s="85"/>
      <c r="Y195" s="85"/>
    </row>
    <row r="196" spans="1:25" s="66" customFormat="1" ht="33.75" customHeight="1" x14ac:dyDescent="0.35">
      <c r="A196" s="43"/>
      <c r="B196" s="45"/>
      <c r="C196" s="45"/>
      <c r="D196" s="45"/>
      <c r="E196" s="42"/>
      <c r="F196" s="46"/>
      <c r="G196" s="46"/>
      <c r="H196" s="89" t="str">
        <f>IF(AND(E196="",F196=""), "",SUM($F$3:F196)-SUM($E$3:E196))</f>
        <v/>
      </c>
      <c r="I196" s="84"/>
      <c r="J196" s="85"/>
      <c r="Y196" s="85"/>
    </row>
    <row r="197" spans="1:25" s="66" customFormat="1" ht="33.75" customHeight="1" x14ac:dyDescent="0.35">
      <c r="A197" s="43"/>
      <c r="B197" s="45"/>
      <c r="C197" s="45"/>
      <c r="D197" s="45"/>
      <c r="E197" s="42"/>
      <c r="F197" s="46"/>
      <c r="G197" s="46"/>
      <c r="H197" s="89" t="str">
        <f>IF(AND(E197="",F197=""), "",SUM($F$3:F197)-SUM($E$3:E197))</f>
        <v/>
      </c>
      <c r="I197" s="84"/>
      <c r="J197" s="85"/>
      <c r="Y197" s="85"/>
    </row>
    <row r="198" spans="1:25" s="66" customFormat="1" ht="33.75" customHeight="1" x14ac:dyDescent="0.35">
      <c r="A198" s="43"/>
      <c r="B198" s="45"/>
      <c r="C198" s="45"/>
      <c r="D198" s="45"/>
      <c r="E198" s="42"/>
      <c r="F198" s="46"/>
      <c r="G198" s="46"/>
      <c r="H198" s="89" t="str">
        <f>IF(AND(E198="",F198=""), "",SUM($F$3:F198)-SUM($E$3:E198))</f>
        <v/>
      </c>
      <c r="I198" s="84"/>
      <c r="J198" s="85"/>
      <c r="Y198" s="85"/>
    </row>
    <row r="199" spans="1:25" s="66" customFormat="1" ht="33.75" customHeight="1" x14ac:dyDescent="0.35">
      <c r="A199" s="43"/>
      <c r="B199" s="45"/>
      <c r="C199" s="45"/>
      <c r="D199" s="45"/>
      <c r="E199" s="42"/>
      <c r="F199" s="46"/>
      <c r="G199" s="46"/>
      <c r="H199" s="89" t="str">
        <f>IF(AND(E199="",F199=""), "",SUM($F$3:F199)-SUM($E$3:E199))</f>
        <v/>
      </c>
      <c r="I199" s="84"/>
      <c r="J199" s="85"/>
      <c r="Y199" s="85"/>
    </row>
    <row r="200" spans="1:25" s="66" customFormat="1" ht="33.75" customHeight="1" x14ac:dyDescent="0.35">
      <c r="A200" s="43"/>
      <c r="B200" s="45"/>
      <c r="C200" s="45"/>
      <c r="D200" s="45"/>
      <c r="E200" s="42"/>
      <c r="F200" s="46"/>
      <c r="G200" s="46"/>
      <c r="H200" s="89" t="str">
        <f>IF(AND(E200="",F200=""), "",SUM($F$3:F200)-SUM($E$3:E200))</f>
        <v/>
      </c>
      <c r="I200" s="84"/>
      <c r="J200" s="85"/>
      <c r="Y200" s="85"/>
    </row>
    <row r="201" spans="1:25" s="66" customFormat="1" ht="33.75" customHeight="1" x14ac:dyDescent="0.35">
      <c r="A201" s="43"/>
      <c r="B201" s="45"/>
      <c r="C201" s="45"/>
      <c r="D201" s="45"/>
      <c r="E201" s="42"/>
      <c r="F201" s="46"/>
      <c r="G201" s="46"/>
      <c r="H201" s="89" t="str">
        <f>IF(AND(E201="",F201=""), "",SUM($F$3:F201)-SUM($E$3:E201))</f>
        <v/>
      </c>
      <c r="I201" s="84"/>
      <c r="J201" s="85"/>
      <c r="Y201" s="85"/>
    </row>
    <row r="202" spans="1:25" s="66" customFormat="1" ht="33.75" customHeight="1" x14ac:dyDescent="0.35">
      <c r="A202" s="43"/>
      <c r="B202" s="45"/>
      <c r="C202" s="45"/>
      <c r="D202" s="45"/>
      <c r="E202" s="42"/>
      <c r="F202" s="46"/>
      <c r="G202" s="46"/>
      <c r="H202" s="89" t="str">
        <f>IF(AND(E202="",F202=""), "",SUM($F$3:F202)-SUM($E$3:E202))</f>
        <v/>
      </c>
      <c r="I202" s="84"/>
      <c r="J202" s="85"/>
      <c r="Y202" s="85"/>
    </row>
    <row r="203" spans="1:25" s="66" customFormat="1" ht="33.75" customHeight="1" x14ac:dyDescent="0.35">
      <c r="A203" s="43"/>
      <c r="B203" s="45"/>
      <c r="C203" s="45"/>
      <c r="D203" s="45"/>
      <c r="E203" s="42"/>
      <c r="F203" s="46"/>
      <c r="G203" s="46"/>
      <c r="H203" s="89" t="str">
        <f>IF(AND(E203="",F203=""), "",SUM($F$3:F203)-SUM($E$3:E203))</f>
        <v/>
      </c>
      <c r="I203" s="84"/>
      <c r="J203" s="85"/>
      <c r="Y203" s="85"/>
    </row>
    <row r="204" spans="1:25" s="66" customFormat="1" ht="33.75" customHeight="1" x14ac:dyDescent="0.35">
      <c r="A204" s="43"/>
      <c r="B204" s="45"/>
      <c r="C204" s="45"/>
      <c r="D204" s="45"/>
      <c r="E204" s="42"/>
      <c r="F204" s="46"/>
      <c r="G204" s="46"/>
      <c r="H204" s="89" t="str">
        <f>IF(AND(E204="",F204=""), "",SUM($F$3:F204)-SUM($E$3:E204))</f>
        <v/>
      </c>
      <c r="I204" s="84"/>
      <c r="J204" s="85"/>
      <c r="Y204" s="85"/>
    </row>
    <row r="205" spans="1:25" s="66" customFormat="1" ht="33.75" customHeight="1" x14ac:dyDescent="0.35">
      <c r="A205" s="43"/>
      <c r="B205" s="45"/>
      <c r="C205" s="45"/>
      <c r="D205" s="45"/>
      <c r="E205" s="42"/>
      <c r="F205" s="46"/>
      <c r="G205" s="46"/>
      <c r="H205" s="89" t="str">
        <f>IF(AND(E205="",F205=""), "",SUM($F$3:F205)-SUM($E$3:E205))</f>
        <v/>
      </c>
      <c r="I205" s="84"/>
      <c r="J205" s="85"/>
      <c r="Y205" s="85"/>
    </row>
    <row r="206" spans="1:25" s="66" customFormat="1" ht="33.75" customHeight="1" x14ac:dyDescent="0.35">
      <c r="A206" s="43"/>
      <c r="B206" s="45"/>
      <c r="C206" s="45"/>
      <c r="D206" s="45"/>
      <c r="E206" s="42"/>
      <c r="F206" s="46"/>
      <c r="G206" s="46"/>
      <c r="H206" s="89" t="str">
        <f>IF(AND(E206="",F206=""), "",SUM($F$3:F206)-SUM($E$3:E206))</f>
        <v/>
      </c>
      <c r="I206" s="84"/>
      <c r="J206" s="85"/>
      <c r="Y206" s="85"/>
    </row>
    <row r="207" spans="1:25" s="66" customFormat="1" ht="33.75" customHeight="1" x14ac:dyDescent="0.35">
      <c r="A207" s="43"/>
      <c r="B207" s="45"/>
      <c r="C207" s="45"/>
      <c r="D207" s="45"/>
      <c r="E207" s="42"/>
      <c r="F207" s="46"/>
      <c r="G207" s="46"/>
      <c r="H207" s="89" t="str">
        <f>IF(AND(E207="",F207=""), "",SUM($F$3:F207)-SUM($E$3:E207))</f>
        <v/>
      </c>
      <c r="I207" s="84"/>
      <c r="J207" s="85"/>
      <c r="Y207" s="85"/>
    </row>
    <row r="208" spans="1:25" s="66" customFormat="1" ht="33.75" customHeight="1" x14ac:dyDescent="0.35">
      <c r="A208" s="43"/>
      <c r="B208" s="45"/>
      <c r="C208" s="45"/>
      <c r="D208" s="45"/>
      <c r="E208" s="42"/>
      <c r="F208" s="46"/>
      <c r="G208" s="46"/>
      <c r="H208" s="89" t="str">
        <f>IF(AND(E208="",F208=""), "",SUM($F$3:F208)-SUM($E$3:E208))</f>
        <v/>
      </c>
      <c r="I208" s="84"/>
      <c r="J208" s="85"/>
      <c r="Y208" s="85"/>
    </row>
    <row r="209" spans="1:25" s="66" customFormat="1" ht="33.75" customHeight="1" x14ac:dyDescent="0.35">
      <c r="A209" s="43"/>
      <c r="B209" s="45"/>
      <c r="C209" s="45"/>
      <c r="D209" s="45"/>
      <c r="E209" s="42"/>
      <c r="F209" s="46"/>
      <c r="G209" s="46"/>
      <c r="H209" s="89" t="str">
        <f>IF(AND(E209="",F209=""), "",SUM($F$3:F209)-SUM($E$3:E209))</f>
        <v/>
      </c>
      <c r="I209" s="84"/>
      <c r="J209" s="85"/>
      <c r="Y209" s="85"/>
    </row>
    <row r="210" spans="1:25" s="66" customFormat="1" ht="33.75" customHeight="1" x14ac:dyDescent="0.35">
      <c r="A210" s="43"/>
      <c r="B210" s="45"/>
      <c r="C210" s="45"/>
      <c r="D210" s="45"/>
      <c r="E210" s="42"/>
      <c r="F210" s="46"/>
      <c r="G210" s="46"/>
      <c r="H210" s="89" t="str">
        <f>IF(AND(E210="",F210=""), "",SUM($F$3:F210)-SUM($E$3:E210))</f>
        <v/>
      </c>
      <c r="I210" s="84"/>
      <c r="J210" s="85"/>
      <c r="Y210" s="85"/>
    </row>
    <row r="211" spans="1:25" s="66" customFormat="1" ht="33.75" customHeight="1" x14ac:dyDescent="0.35">
      <c r="A211" s="43"/>
      <c r="B211" s="45"/>
      <c r="C211" s="45"/>
      <c r="D211" s="45"/>
      <c r="E211" s="42"/>
      <c r="F211" s="46"/>
      <c r="G211" s="46"/>
      <c r="H211" s="89" t="str">
        <f>IF(AND(E211="",F211=""), "",SUM($F$3:F211)-SUM($E$3:E211))</f>
        <v/>
      </c>
      <c r="I211" s="84"/>
      <c r="J211" s="85"/>
      <c r="Y211" s="85"/>
    </row>
    <row r="212" spans="1:25" s="66" customFormat="1" ht="33.75" customHeight="1" x14ac:dyDescent="0.35">
      <c r="A212" s="43"/>
      <c r="B212" s="45"/>
      <c r="C212" s="45"/>
      <c r="D212" s="45"/>
      <c r="E212" s="42"/>
      <c r="F212" s="46"/>
      <c r="G212" s="46"/>
      <c r="H212" s="89" t="str">
        <f>IF(AND(E212="",F212=""), "",SUM($F$3:F212)-SUM($E$3:E212))</f>
        <v/>
      </c>
      <c r="I212" s="84"/>
      <c r="J212" s="85"/>
      <c r="Y212" s="85"/>
    </row>
    <row r="213" spans="1:25" s="66" customFormat="1" ht="33.75" customHeight="1" x14ac:dyDescent="0.35">
      <c r="A213" s="43"/>
      <c r="B213" s="45"/>
      <c r="C213" s="45"/>
      <c r="D213" s="45"/>
      <c r="E213" s="42"/>
      <c r="F213" s="46"/>
      <c r="G213" s="46"/>
      <c r="H213" s="89" t="str">
        <f>IF(AND(E213="",F213=""), "",SUM($F$3:F213)-SUM($E$3:E213))</f>
        <v/>
      </c>
      <c r="I213" s="84"/>
      <c r="J213" s="85"/>
      <c r="Y213" s="85"/>
    </row>
    <row r="214" spans="1:25" s="66" customFormat="1" ht="33.75" customHeight="1" x14ac:dyDescent="0.35">
      <c r="A214" s="43"/>
      <c r="B214" s="45"/>
      <c r="C214" s="45"/>
      <c r="D214" s="45"/>
      <c r="E214" s="42"/>
      <c r="F214" s="46"/>
      <c r="G214" s="46"/>
      <c r="H214" s="89" t="str">
        <f>IF(AND(E214="",F214=""), "",SUM($F$3:F214)-SUM($E$3:E214))</f>
        <v/>
      </c>
      <c r="I214" s="84"/>
      <c r="J214" s="85"/>
      <c r="Y214" s="85"/>
    </row>
    <row r="215" spans="1:25" s="66" customFormat="1" ht="33.75" customHeight="1" x14ac:dyDescent="0.35">
      <c r="A215" s="43"/>
      <c r="B215" s="45"/>
      <c r="C215" s="45"/>
      <c r="D215" s="45"/>
      <c r="E215" s="42"/>
      <c r="F215" s="46"/>
      <c r="G215" s="46"/>
      <c r="H215" s="89" t="str">
        <f>IF(AND(E215="",F215=""), "",SUM($F$3:F215)-SUM($E$3:E215))</f>
        <v/>
      </c>
      <c r="I215" s="84"/>
      <c r="J215" s="85"/>
      <c r="Y215" s="85"/>
    </row>
    <row r="216" spans="1:25" s="66" customFormat="1" ht="33.75" customHeight="1" x14ac:dyDescent="0.35">
      <c r="A216" s="43"/>
      <c r="B216" s="45"/>
      <c r="C216" s="45"/>
      <c r="D216" s="45"/>
      <c r="E216" s="42"/>
      <c r="F216" s="46"/>
      <c r="G216" s="46"/>
      <c r="H216" s="89" t="str">
        <f>IF(AND(E216="",F216=""), "",SUM($F$3:F216)-SUM($E$3:E216))</f>
        <v/>
      </c>
      <c r="I216" s="84"/>
      <c r="J216" s="85"/>
      <c r="Y216" s="85"/>
    </row>
    <row r="217" spans="1:25" s="66" customFormat="1" ht="33.75" customHeight="1" x14ac:dyDescent="0.35">
      <c r="A217" s="43"/>
      <c r="B217" s="45"/>
      <c r="C217" s="45"/>
      <c r="D217" s="45"/>
      <c r="E217" s="42"/>
      <c r="F217" s="46"/>
      <c r="G217" s="46"/>
      <c r="H217" s="89" t="str">
        <f>IF(AND(E217="",F217=""), "",SUM($F$3:F217)-SUM($E$3:E217))</f>
        <v/>
      </c>
      <c r="I217" s="84"/>
      <c r="J217" s="85"/>
      <c r="Y217" s="85"/>
    </row>
    <row r="218" spans="1:25" s="66" customFormat="1" ht="33.75" customHeight="1" x14ac:dyDescent="0.35">
      <c r="A218" s="43"/>
      <c r="B218" s="45"/>
      <c r="C218" s="45"/>
      <c r="D218" s="45"/>
      <c r="E218" s="42"/>
      <c r="F218" s="46"/>
      <c r="G218" s="46"/>
      <c r="H218" s="89" t="str">
        <f>IF(AND(E218="",F218=""), "",SUM($F$3:F218)-SUM($E$3:E218))</f>
        <v/>
      </c>
      <c r="I218" s="84"/>
      <c r="J218" s="85"/>
      <c r="Y218" s="85"/>
    </row>
    <row r="219" spans="1:25" s="66" customFormat="1" ht="33.75" customHeight="1" x14ac:dyDescent="0.35">
      <c r="A219" s="43"/>
      <c r="B219" s="45"/>
      <c r="C219" s="45"/>
      <c r="D219" s="45"/>
      <c r="E219" s="42"/>
      <c r="F219" s="46"/>
      <c r="G219" s="46"/>
      <c r="H219" s="89" t="str">
        <f>IF(AND(E219="",F219=""), "",SUM($F$3:F219)-SUM($E$3:E219))</f>
        <v/>
      </c>
      <c r="I219" s="84"/>
      <c r="J219" s="85"/>
      <c r="Y219" s="85"/>
    </row>
    <row r="220" spans="1:25" s="66" customFormat="1" ht="33.75" customHeight="1" x14ac:dyDescent="0.35">
      <c r="A220" s="43"/>
      <c r="B220" s="45"/>
      <c r="C220" s="45"/>
      <c r="D220" s="45"/>
      <c r="E220" s="42"/>
      <c r="F220" s="46"/>
      <c r="G220" s="46"/>
      <c r="H220" s="89" t="str">
        <f>IF(AND(E220="",F220=""), "",SUM($F$3:F220)-SUM($E$3:E220))</f>
        <v/>
      </c>
      <c r="I220" s="84"/>
      <c r="J220" s="85"/>
      <c r="Y220" s="85"/>
    </row>
    <row r="221" spans="1:25" s="66" customFormat="1" ht="33.75" customHeight="1" x14ac:dyDescent="0.35">
      <c r="A221" s="43"/>
      <c r="B221" s="45"/>
      <c r="C221" s="45"/>
      <c r="D221" s="45"/>
      <c r="E221" s="42"/>
      <c r="F221" s="46"/>
      <c r="G221" s="46"/>
      <c r="H221" s="89" t="str">
        <f>IF(AND(E221="",F221=""), "",SUM($F$3:F221)-SUM($E$3:E221))</f>
        <v/>
      </c>
      <c r="I221" s="84"/>
      <c r="J221" s="85"/>
      <c r="Y221" s="85"/>
    </row>
    <row r="222" spans="1:25" s="66" customFormat="1" ht="33.75" customHeight="1" x14ac:dyDescent="0.35">
      <c r="A222" s="43"/>
      <c r="B222" s="45"/>
      <c r="C222" s="45"/>
      <c r="D222" s="45"/>
      <c r="E222" s="42"/>
      <c r="F222" s="46"/>
      <c r="G222" s="46"/>
      <c r="H222" s="89" t="str">
        <f>IF(AND(E222="",F222=""), "",SUM($F$3:F222)-SUM($E$3:E222))</f>
        <v/>
      </c>
      <c r="I222" s="84"/>
      <c r="J222" s="85"/>
      <c r="Y222" s="85"/>
    </row>
    <row r="223" spans="1:25" s="66" customFormat="1" ht="33.75" customHeight="1" x14ac:dyDescent="0.35">
      <c r="A223" s="43"/>
      <c r="B223" s="45"/>
      <c r="C223" s="45"/>
      <c r="D223" s="45"/>
      <c r="E223" s="42"/>
      <c r="F223" s="46"/>
      <c r="G223" s="46"/>
      <c r="H223" s="89" t="str">
        <f>IF(AND(E223="",F223=""), "",SUM($F$3:F223)-SUM($E$3:E223))</f>
        <v/>
      </c>
      <c r="I223" s="84"/>
      <c r="J223" s="85"/>
      <c r="Y223" s="85"/>
    </row>
    <row r="224" spans="1:25" s="66" customFormat="1" ht="33.75" customHeight="1" x14ac:dyDescent="0.35">
      <c r="A224" s="43"/>
      <c r="B224" s="45"/>
      <c r="C224" s="45"/>
      <c r="D224" s="45"/>
      <c r="E224" s="42"/>
      <c r="F224" s="46"/>
      <c r="G224" s="46"/>
      <c r="H224" s="89" t="str">
        <f>IF(AND(E224="",F224=""), "",SUM($F$3:F224)-SUM($E$3:E224))</f>
        <v/>
      </c>
      <c r="I224" s="84"/>
      <c r="J224" s="85"/>
      <c r="Y224" s="85"/>
    </row>
    <row r="225" spans="1:25" s="66" customFormat="1" ht="33.75" customHeight="1" x14ac:dyDescent="0.35">
      <c r="A225" s="43"/>
      <c r="B225" s="45"/>
      <c r="C225" s="45"/>
      <c r="D225" s="45"/>
      <c r="E225" s="42"/>
      <c r="F225" s="46"/>
      <c r="G225" s="46"/>
      <c r="H225" s="89" t="str">
        <f>IF(AND(E225="",F225=""), "",SUM($F$3:F225)-SUM($E$3:E225))</f>
        <v/>
      </c>
      <c r="I225" s="84"/>
      <c r="J225" s="85"/>
      <c r="Y225" s="85"/>
    </row>
    <row r="226" spans="1:25" s="66" customFormat="1" ht="33.75" customHeight="1" x14ac:dyDescent="0.35">
      <c r="A226" s="43"/>
      <c r="B226" s="45"/>
      <c r="C226" s="45"/>
      <c r="D226" s="45"/>
      <c r="E226" s="42"/>
      <c r="F226" s="46"/>
      <c r="G226" s="46"/>
      <c r="H226" s="89" t="str">
        <f>IF(AND(E226="",F226=""), "",SUM($F$3:F226)-SUM($E$3:E226))</f>
        <v/>
      </c>
      <c r="I226" s="84"/>
      <c r="J226" s="85"/>
      <c r="Y226" s="85"/>
    </row>
    <row r="227" spans="1:25" s="66" customFormat="1" ht="33.75" customHeight="1" x14ac:dyDescent="0.35">
      <c r="A227" s="43"/>
      <c r="B227" s="45"/>
      <c r="C227" s="45"/>
      <c r="D227" s="45"/>
      <c r="E227" s="42"/>
      <c r="F227" s="46"/>
      <c r="G227" s="46"/>
      <c r="H227" s="89" t="str">
        <f>IF(AND(E227="",F227=""), "",SUM($F$3:F227)-SUM($E$3:E227))</f>
        <v/>
      </c>
      <c r="I227" s="84"/>
      <c r="J227" s="85"/>
      <c r="Y227" s="85"/>
    </row>
    <row r="228" spans="1:25" s="66" customFormat="1" ht="33.75" customHeight="1" x14ac:dyDescent="0.35">
      <c r="A228" s="43"/>
      <c r="B228" s="45"/>
      <c r="C228" s="45"/>
      <c r="D228" s="45"/>
      <c r="E228" s="42"/>
      <c r="F228" s="46"/>
      <c r="G228" s="46"/>
      <c r="H228" s="89" t="str">
        <f>IF(AND(E228="",F228=""), "",SUM($F$3:F228)-SUM($E$3:E228))</f>
        <v/>
      </c>
      <c r="I228" s="84"/>
      <c r="J228" s="85"/>
      <c r="Y228" s="85"/>
    </row>
    <row r="229" spans="1:25" s="66" customFormat="1" ht="33.75" customHeight="1" x14ac:dyDescent="0.35">
      <c r="A229" s="43"/>
      <c r="B229" s="45"/>
      <c r="C229" s="45"/>
      <c r="D229" s="45"/>
      <c r="E229" s="42"/>
      <c r="F229" s="46"/>
      <c r="G229" s="46"/>
      <c r="H229" s="89" t="str">
        <f>IF(AND(E229="",F229=""), "",SUM($F$3:F229)-SUM($E$3:E229))</f>
        <v/>
      </c>
      <c r="I229" s="84"/>
      <c r="J229" s="85"/>
      <c r="Y229" s="85"/>
    </row>
    <row r="230" spans="1:25" s="66" customFormat="1" ht="33.75" customHeight="1" x14ac:dyDescent="0.35">
      <c r="A230" s="43"/>
      <c r="B230" s="45"/>
      <c r="C230" s="45"/>
      <c r="D230" s="45"/>
      <c r="E230" s="42"/>
      <c r="F230" s="46"/>
      <c r="G230" s="46"/>
      <c r="H230" s="89" t="str">
        <f>IF(AND(E230="",F230=""), "",SUM($F$3:F230)-SUM($E$3:E230))</f>
        <v/>
      </c>
      <c r="I230" s="84"/>
      <c r="J230" s="85"/>
      <c r="Y230" s="85"/>
    </row>
    <row r="231" spans="1:25" s="66" customFormat="1" ht="33.75" customHeight="1" x14ac:dyDescent="0.35">
      <c r="A231" s="43"/>
      <c r="B231" s="45"/>
      <c r="C231" s="45"/>
      <c r="D231" s="45"/>
      <c r="E231" s="42"/>
      <c r="F231" s="46"/>
      <c r="G231" s="46"/>
      <c r="H231" s="89" t="str">
        <f>IF(AND(E231="",F231=""), "",SUM($F$3:F231)-SUM($E$3:E231))</f>
        <v/>
      </c>
      <c r="I231" s="84"/>
      <c r="J231" s="85"/>
      <c r="Y231" s="85"/>
    </row>
    <row r="232" spans="1:25" s="66" customFormat="1" ht="33.75" customHeight="1" x14ac:dyDescent="0.35">
      <c r="A232" s="43"/>
      <c r="B232" s="45"/>
      <c r="C232" s="45"/>
      <c r="D232" s="45"/>
      <c r="E232" s="42"/>
      <c r="F232" s="46"/>
      <c r="G232" s="46"/>
      <c r="H232" s="89" t="str">
        <f>IF(AND(E232="",F232=""), "",SUM($F$3:F232)-SUM($E$3:E232))</f>
        <v/>
      </c>
      <c r="I232" s="84"/>
      <c r="J232" s="85"/>
      <c r="Y232" s="85"/>
    </row>
    <row r="233" spans="1:25" s="66" customFormat="1" ht="33.75" customHeight="1" x14ac:dyDescent="0.35">
      <c r="A233" s="43"/>
      <c r="B233" s="45"/>
      <c r="C233" s="45"/>
      <c r="D233" s="45"/>
      <c r="E233" s="42"/>
      <c r="F233" s="46"/>
      <c r="G233" s="46"/>
      <c r="H233" s="89" t="str">
        <f>IF(AND(E233="",F233=""), "",SUM($F$3:F233)-SUM($E$3:E233))</f>
        <v/>
      </c>
      <c r="I233" s="84"/>
      <c r="J233" s="85"/>
      <c r="Y233" s="85"/>
    </row>
    <row r="234" spans="1:25" s="66" customFormat="1" ht="33.75" customHeight="1" x14ac:dyDescent="0.35">
      <c r="A234" s="43"/>
      <c r="B234" s="45"/>
      <c r="C234" s="45"/>
      <c r="D234" s="45"/>
      <c r="E234" s="42"/>
      <c r="F234" s="46"/>
      <c r="G234" s="46"/>
      <c r="H234" s="89" t="str">
        <f>IF(AND(E234="",F234=""), "",SUM($F$3:F234)-SUM($E$3:E234))</f>
        <v/>
      </c>
      <c r="I234" s="84"/>
      <c r="J234" s="85"/>
      <c r="Y234" s="85"/>
    </row>
    <row r="235" spans="1:25" s="66" customFormat="1" ht="33.75" customHeight="1" x14ac:dyDescent="0.35">
      <c r="A235" s="43"/>
      <c r="B235" s="45"/>
      <c r="C235" s="45"/>
      <c r="D235" s="45"/>
      <c r="E235" s="42"/>
      <c r="F235" s="46"/>
      <c r="G235" s="46"/>
      <c r="H235" s="89" t="str">
        <f>IF(AND(E235="",F235=""), "",SUM($F$3:F235)-SUM($E$3:E235))</f>
        <v/>
      </c>
      <c r="I235" s="84"/>
      <c r="J235" s="85"/>
      <c r="Y235" s="85"/>
    </row>
    <row r="236" spans="1:25" s="66" customFormat="1" ht="33.75" customHeight="1" x14ac:dyDescent="0.35">
      <c r="A236" s="43"/>
      <c r="B236" s="45"/>
      <c r="C236" s="45"/>
      <c r="D236" s="45"/>
      <c r="E236" s="42"/>
      <c r="F236" s="46"/>
      <c r="G236" s="46"/>
      <c r="H236" s="89" t="str">
        <f>IF(AND(E236="",F236=""), "",SUM($F$3:F236)-SUM($E$3:E236))</f>
        <v/>
      </c>
      <c r="I236" s="84"/>
      <c r="J236" s="85"/>
      <c r="Y236" s="85"/>
    </row>
    <row r="237" spans="1:25" s="66" customFormat="1" ht="33.75" customHeight="1" x14ac:dyDescent="0.35">
      <c r="A237" s="43"/>
      <c r="B237" s="45"/>
      <c r="C237" s="45"/>
      <c r="D237" s="45"/>
      <c r="E237" s="42"/>
      <c r="F237" s="46"/>
      <c r="G237" s="46"/>
      <c r="H237" s="89" t="str">
        <f>IF(AND(E237="",F237=""), "",SUM($F$3:F237)-SUM($E$3:E237))</f>
        <v/>
      </c>
      <c r="I237" s="84"/>
      <c r="J237" s="85"/>
      <c r="Y237" s="85"/>
    </row>
    <row r="238" spans="1:25" s="66" customFormat="1" ht="33.75" customHeight="1" x14ac:dyDescent="0.35">
      <c r="A238" s="43"/>
      <c r="B238" s="45"/>
      <c r="C238" s="45"/>
      <c r="D238" s="45"/>
      <c r="E238" s="42"/>
      <c r="F238" s="46"/>
      <c r="G238" s="46"/>
      <c r="H238" s="89" t="str">
        <f>IF(AND(E238="",F238=""), "",SUM($F$3:F238)-SUM($E$3:E238))</f>
        <v/>
      </c>
      <c r="I238" s="84"/>
      <c r="J238" s="85"/>
      <c r="Y238" s="85"/>
    </row>
    <row r="239" spans="1:25" s="66" customFormat="1" ht="33.75" customHeight="1" x14ac:dyDescent="0.35">
      <c r="A239" s="43"/>
      <c r="B239" s="45"/>
      <c r="C239" s="45"/>
      <c r="D239" s="45"/>
      <c r="E239" s="42"/>
      <c r="F239" s="46"/>
      <c r="G239" s="46"/>
      <c r="H239" s="89" t="str">
        <f>IF(AND(E239="",F239=""), "",SUM($F$3:F239)-SUM($E$3:E239))</f>
        <v/>
      </c>
      <c r="I239" s="84"/>
      <c r="J239" s="85"/>
      <c r="Y239" s="85"/>
    </row>
    <row r="240" spans="1:25" s="66" customFormat="1" ht="33.75" customHeight="1" x14ac:dyDescent="0.35">
      <c r="A240" s="43"/>
      <c r="B240" s="45"/>
      <c r="C240" s="45"/>
      <c r="D240" s="45"/>
      <c r="E240" s="42"/>
      <c r="F240" s="46"/>
      <c r="G240" s="46"/>
      <c r="H240" s="89" t="str">
        <f>IF(AND(E240="",F240=""), "",SUM($F$3:F240)-SUM($E$3:E240))</f>
        <v/>
      </c>
      <c r="I240" s="84"/>
      <c r="J240" s="85"/>
      <c r="Y240" s="85"/>
    </row>
    <row r="241" spans="1:25" s="66" customFormat="1" ht="33.75" customHeight="1" x14ac:dyDescent="0.35">
      <c r="A241" s="43"/>
      <c r="B241" s="45"/>
      <c r="C241" s="45"/>
      <c r="D241" s="45"/>
      <c r="E241" s="42"/>
      <c r="F241" s="46"/>
      <c r="G241" s="46"/>
      <c r="H241" s="89" t="str">
        <f>IF(AND(E241="",F241=""), "",SUM($F$3:F241)-SUM($E$3:E241))</f>
        <v/>
      </c>
      <c r="I241" s="84"/>
      <c r="J241" s="85"/>
      <c r="Y241" s="85"/>
    </row>
    <row r="242" spans="1:25" s="66" customFormat="1" ht="33.75" customHeight="1" x14ac:dyDescent="0.35">
      <c r="A242" s="43"/>
      <c r="B242" s="45"/>
      <c r="C242" s="45"/>
      <c r="D242" s="45"/>
      <c r="E242" s="42"/>
      <c r="F242" s="46"/>
      <c r="G242" s="46"/>
      <c r="H242" s="89" t="str">
        <f>IF(AND(E242="",F242=""), "",SUM($F$3:F242)-SUM($E$3:E242))</f>
        <v/>
      </c>
      <c r="I242" s="84"/>
      <c r="J242" s="85"/>
      <c r="Y242" s="85"/>
    </row>
    <row r="243" spans="1:25" s="66" customFormat="1" ht="33.75" customHeight="1" x14ac:dyDescent="0.35">
      <c r="A243" s="43"/>
      <c r="B243" s="45"/>
      <c r="C243" s="45"/>
      <c r="D243" s="45"/>
      <c r="E243" s="42"/>
      <c r="F243" s="46"/>
      <c r="G243" s="46"/>
      <c r="H243" s="89" t="str">
        <f>IF(AND(E243="",F243=""), "",SUM($F$3:F243)-SUM($E$3:E243))</f>
        <v/>
      </c>
      <c r="I243" s="84"/>
      <c r="J243" s="85"/>
      <c r="Y243" s="85"/>
    </row>
    <row r="244" spans="1:25" s="66" customFormat="1" ht="33.75" customHeight="1" x14ac:dyDescent="0.35">
      <c r="A244" s="43"/>
      <c r="B244" s="45"/>
      <c r="C244" s="45"/>
      <c r="D244" s="45"/>
      <c r="E244" s="42"/>
      <c r="F244" s="46"/>
      <c r="G244" s="46"/>
      <c r="H244" s="89" t="str">
        <f>IF(AND(E244="",F244=""), "",SUM($F$3:F244)-SUM($E$3:E244))</f>
        <v/>
      </c>
      <c r="I244" s="84"/>
      <c r="J244" s="85"/>
      <c r="Y244" s="85"/>
    </row>
    <row r="245" spans="1:25" s="66" customFormat="1" ht="33.75" customHeight="1" x14ac:dyDescent="0.35">
      <c r="A245" s="43"/>
      <c r="B245" s="45"/>
      <c r="C245" s="45"/>
      <c r="D245" s="45"/>
      <c r="E245" s="42"/>
      <c r="F245" s="46"/>
      <c r="G245" s="46"/>
      <c r="H245" s="89" t="str">
        <f>IF(AND(E245="",F245=""), "",SUM($F$3:F245)-SUM($E$3:E245))</f>
        <v/>
      </c>
      <c r="I245" s="84"/>
      <c r="J245" s="85"/>
      <c r="Y245" s="85"/>
    </row>
    <row r="246" spans="1:25" s="66" customFormat="1" ht="33.75" customHeight="1" x14ac:dyDescent="0.35">
      <c r="A246" s="43"/>
      <c r="B246" s="45"/>
      <c r="C246" s="45"/>
      <c r="D246" s="45"/>
      <c r="E246" s="42"/>
      <c r="F246" s="46"/>
      <c r="G246" s="46"/>
      <c r="H246" s="89" t="str">
        <f>IF(AND(E246="",F246=""), "",SUM($F$3:F246)-SUM($E$3:E246))</f>
        <v/>
      </c>
      <c r="I246" s="84"/>
      <c r="J246" s="85"/>
      <c r="Y246" s="85"/>
    </row>
    <row r="247" spans="1:25" s="66" customFormat="1" ht="33.75" customHeight="1" x14ac:dyDescent="0.35">
      <c r="A247" s="43"/>
      <c r="B247" s="45"/>
      <c r="C247" s="45"/>
      <c r="D247" s="45"/>
      <c r="E247" s="42"/>
      <c r="F247" s="46"/>
      <c r="G247" s="46"/>
      <c r="H247" s="89" t="str">
        <f>IF(AND(E247="",F247=""), "",SUM($F$3:F247)-SUM($E$3:E247))</f>
        <v/>
      </c>
      <c r="I247" s="84"/>
      <c r="J247" s="85"/>
      <c r="Y247" s="85"/>
    </row>
    <row r="248" spans="1:25" s="66" customFormat="1" ht="33.75" customHeight="1" x14ac:dyDescent="0.35">
      <c r="A248" s="43"/>
      <c r="B248" s="45"/>
      <c r="C248" s="45"/>
      <c r="D248" s="45"/>
      <c r="E248" s="42"/>
      <c r="F248" s="46"/>
      <c r="G248" s="46"/>
      <c r="H248" s="89" t="str">
        <f>IF(AND(E248="",F248=""), "",SUM($F$3:F248)-SUM($E$3:E248))</f>
        <v/>
      </c>
      <c r="I248" s="84"/>
      <c r="J248" s="85"/>
      <c r="Y248" s="85"/>
    </row>
    <row r="249" spans="1:25" s="66" customFormat="1" ht="33.75" customHeight="1" x14ac:dyDescent="0.35">
      <c r="A249" s="43"/>
      <c r="B249" s="45"/>
      <c r="C249" s="45"/>
      <c r="D249" s="45"/>
      <c r="E249" s="42"/>
      <c r="F249" s="46"/>
      <c r="G249" s="46"/>
      <c r="H249" s="89" t="str">
        <f>IF(AND(E249="",F249=""), "",SUM($F$3:F249)-SUM($E$3:E249))</f>
        <v/>
      </c>
      <c r="I249" s="84"/>
      <c r="J249" s="85"/>
      <c r="Y249" s="85"/>
    </row>
    <row r="250" spans="1:25" s="66" customFormat="1" ht="33.75" customHeight="1" x14ac:dyDescent="0.35">
      <c r="A250" s="43"/>
      <c r="B250" s="45"/>
      <c r="C250" s="45"/>
      <c r="D250" s="45"/>
      <c r="E250" s="42"/>
      <c r="F250" s="46"/>
      <c r="G250" s="46"/>
      <c r="H250" s="89" t="str">
        <f>IF(AND(E250="",F250=""), "",SUM($F$3:F250)-SUM($E$3:E250))</f>
        <v/>
      </c>
      <c r="I250" s="84"/>
      <c r="J250" s="85"/>
      <c r="Y250" s="85"/>
    </row>
    <row r="251" spans="1:25" s="66" customFormat="1" ht="33.75" customHeight="1" x14ac:dyDescent="0.35">
      <c r="A251" s="43"/>
      <c r="B251" s="45"/>
      <c r="C251" s="45"/>
      <c r="D251" s="45"/>
      <c r="E251" s="42"/>
      <c r="F251" s="46"/>
      <c r="G251" s="46"/>
      <c r="H251" s="89" t="str">
        <f>IF(AND(E251="",F251=""), "",SUM($F$3:F251)-SUM($E$3:E251))</f>
        <v/>
      </c>
      <c r="I251" s="84"/>
      <c r="J251" s="85"/>
      <c r="Y251" s="85"/>
    </row>
    <row r="252" spans="1:25" s="66" customFormat="1" ht="33.75" customHeight="1" x14ac:dyDescent="0.35">
      <c r="A252" s="43"/>
      <c r="B252" s="45"/>
      <c r="C252" s="45"/>
      <c r="D252" s="45"/>
      <c r="E252" s="42"/>
      <c r="F252" s="46"/>
      <c r="G252" s="46"/>
      <c r="H252" s="89" t="str">
        <f>IF(AND(E252="",F252=""), "",SUM($F$3:F252)-SUM($E$3:E252))</f>
        <v/>
      </c>
      <c r="I252" s="84"/>
      <c r="J252" s="85"/>
      <c r="Y252" s="85"/>
    </row>
    <row r="253" spans="1:25" s="66" customFormat="1" ht="33.75" customHeight="1" x14ac:dyDescent="0.35">
      <c r="A253" s="43"/>
      <c r="B253" s="45"/>
      <c r="C253" s="45"/>
      <c r="D253" s="45"/>
      <c r="E253" s="42"/>
      <c r="F253" s="46"/>
      <c r="G253" s="46"/>
      <c r="H253" s="89" t="str">
        <f>IF(AND(E253="",F253=""), "",SUM($F$3:F253)-SUM($E$3:E253))</f>
        <v/>
      </c>
      <c r="I253" s="84"/>
      <c r="J253" s="85"/>
      <c r="Y253" s="85"/>
    </row>
    <row r="254" spans="1:25" s="66" customFormat="1" ht="33.75" customHeight="1" x14ac:dyDescent="0.35">
      <c r="A254" s="43"/>
      <c r="B254" s="45"/>
      <c r="C254" s="45"/>
      <c r="D254" s="45"/>
      <c r="E254" s="42"/>
      <c r="F254" s="46"/>
      <c r="G254" s="46"/>
      <c r="H254" s="89" t="str">
        <f>IF(AND(E254="",F254=""), "",SUM($F$3:F254)-SUM($E$3:E254))</f>
        <v/>
      </c>
      <c r="I254" s="84"/>
      <c r="J254" s="85"/>
      <c r="Y254" s="85"/>
    </row>
    <row r="255" spans="1:25" s="66" customFormat="1" ht="33.75" customHeight="1" x14ac:dyDescent="0.35">
      <c r="A255" s="43"/>
      <c r="B255" s="45"/>
      <c r="C255" s="45"/>
      <c r="D255" s="45"/>
      <c r="E255" s="42"/>
      <c r="F255" s="46"/>
      <c r="G255" s="46"/>
      <c r="H255" s="89" t="str">
        <f>IF(AND(E255="",F255=""), "",SUM($F$3:F255)-SUM($E$3:E255))</f>
        <v/>
      </c>
      <c r="I255" s="84"/>
      <c r="J255" s="85"/>
      <c r="Y255" s="85"/>
    </row>
    <row r="256" spans="1:25" s="66" customFormat="1" ht="33.75" customHeight="1" x14ac:dyDescent="0.35">
      <c r="A256" s="43"/>
      <c r="B256" s="45"/>
      <c r="C256" s="45"/>
      <c r="D256" s="45"/>
      <c r="E256" s="42"/>
      <c r="F256" s="46"/>
      <c r="G256" s="46"/>
      <c r="H256" s="89" t="str">
        <f>IF(AND(E256="",F256=""), "",SUM($F$3:F256)-SUM($E$3:E256))</f>
        <v/>
      </c>
      <c r="I256" s="84"/>
      <c r="J256" s="85"/>
      <c r="Y256" s="85"/>
    </row>
    <row r="257" spans="1:25" s="66" customFormat="1" ht="33.75" customHeight="1" x14ac:dyDescent="0.35">
      <c r="A257" s="43"/>
      <c r="B257" s="45"/>
      <c r="C257" s="45"/>
      <c r="D257" s="45"/>
      <c r="E257" s="42"/>
      <c r="F257" s="46"/>
      <c r="G257" s="46"/>
      <c r="H257" s="89" t="str">
        <f>IF(AND(E257="",F257=""), "",SUM($F$3:F257)-SUM($E$3:E257))</f>
        <v/>
      </c>
      <c r="I257" s="84"/>
      <c r="J257" s="85"/>
      <c r="Y257" s="85"/>
    </row>
    <row r="258" spans="1:25" s="66" customFormat="1" ht="33.75" customHeight="1" x14ac:dyDescent="0.35">
      <c r="A258" s="43"/>
      <c r="B258" s="45"/>
      <c r="C258" s="45"/>
      <c r="D258" s="45"/>
      <c r="E258" s="42"/>
      <c r="F258" s="46"/>
      <c r="G258" s="46"/>
      <c r="H258" s="89" t="str">
        <f>IF(AND(E258="",F258=""), "",SUM($F$3:F258)-SUM($E$3:E258))</f>
        <v/>
      </c>
      <c r="I258" s="84"/>
      <c r="J258" s="85"/>
      <c r="Y258" s="85"/>
    </row>
    <row r="259" spans="1:25" s="66" customFormat="1" ht="33.75" customHeight="1" x14ac:dyDescent="0.35">
      <c r="A259" s="43"/>
      <c r="B259" s="45"/>
      <c r="C259" s="45"/>
      <c r="D259" s="45"/>
      <c r="E259" s="42"/>
      <c r="F259" s="46"/>
      <c r="G259" s="46"/>
      <c r="H259" s="89" t="str">
        <f>IF(AND(E259="",F259=""), "",SUM($F$3:F259)-SUM($E$3:E259))</f>
        <v/>
      </c>
      <c r="I259" s="84"/>
      <c r="J259" s="85"/>
      <c r="Y259" s="85"/>
    </row>
    <row r="260" spans="1:25" s="66" customFormat="1" ht="33.75" customHeight="1" x14ac:dyDescent="0.35">
      <c r="A260" s="43"/>
      <c r="B260" s="45"/>
      <c r="C260" s="45"/>
      <c r="D260" s="45"/>
      <c r="E260" s="42"/>
      <c r="F260" s="46"/>
      <c r="G260" s="46"/>
      <c r="H260" s="89" t="str">
        <f>IF(AND(E260="",F260=""), "",SUM($F$3:F260)-SUM($E$3:E260))</f>
        <v/>
      </c>
      <c r="I260" s="84"/>
      <c r="J260" s="85"/>
      <c r="Y260" s="85"/>
    </row>
    <row r="261" spans="1:25" s="66" customFormat="1" ht="33.75" customHeight="1" x14ac:dyDescent="0.35">
      <c r="A261" s="43"/>
      <c r="B261" s="45"/>
      <c r="C261" s="45"/>
      <c r="D261" s="45"/>
      <c r="E261" s="42"/>
      <c r="F261" s="46"/>
      <c r="G261" s="46"/>
      <c r="H261" s="89" t="str">
        <f>IF(AND(E261="",F261=""), "",SUM($F$3:F261)-SUM($E$3:E261))</f>
        <v/>
      </c>
      <c r="I261" s="84"/>
      <c r="J261" s="85"/>
      <c r="Y261" s="85"/>
    </row>
    <row r="262" spans="1:25" s="66" customFormat="1" ht="33.75" customHeight="1" x14ac:dyDescent="0.35">
      <c r="A262" s="43"/>
      <c r="B262" s="45"/>
      <c r="C262" s="45"/>
      <c r="D262" s="45"/>
      <c r="E262" s="42"/>
      <c r="F262" s="46"/>
      <c r="G262" s="46"/>
      <c r="H262" s="89" t="str">
        <f>IF(AND(E262="",F262=""), "",SUM($F$3:F262)-SUM($E$3:E262))</f>
        <v/>
      </c>
      <c r="I262" s="84"/>
      <c r="J262" s="85"/>
      <c r="Y262" s="85"/>
    </row>
    <row r="263" spans="1:25" s="66" customFormat="1" ht="33.75" customHeight="1" x14ac:dyDescent="0.35">
      <c r="A263" s="43"/>
      <c r="B263" s="45"/>
      <c r="C263" s="45"/>
      <c r="D263" s="45"/>
      <c r="E263" s="42"/>
      <c r="F263" s="46"/>
      <c r="G263" s="46"/>
      <c r="H263" s="89" t="str">
        <f>IF(AND(E263="",F263=""), "",SUM($F$3:F263)-SUM($E$3:E263))</f>
        <v/>
      </c>
      <c r="I263" s="84"/>
      <c r="J263" s="85"/>
      <c r="Y263" s="85"/>
    </row>
    <row r="264" spans="1:25" s="66" customFormat="1" ht="33.75" customHeight="1" x14ac:dyDescent="0.35">
      <c r="A264" s="43"/>
      <c r="B264" s="45"/>
      <c r="C264" s="45"/>
      <c r="D264" s="45"/>
      <c r="E264" s="42"/>
      <c r="F264" s="46"/>
      <c r="G264" s="46"/>
      <c r="H264" s="89" t="str">
        <f>IF(AND(E264="",F264=""), "",SUM($F$3:F264)-SUM($E$3:E264))</f>
        <v/>
      </c>
      <c r="I264" s="84"/>
      <c r="J264" s="85"/>
      <c r="Y264" s="85"/>
    </row>
    <row r="265" spans="1:25" s="66" customFormat="1" ht="33.75" customHeight="1" x14ac:dyDescent="0.35">
      <c r="A265" s="43"/>
      <c r="B265" s="45"/>
      <c r="C265" s="45"/>
      <c r="D265" s="45"/>
      <c r="E265" s="42"/>
      <c r="F265" s="46"/>
      <c r="G265" s="46"/>
      <c r="H265" s="89" t="str">
        <f>IF(AND(E265="",F265=""), "",SUM($F$3:F265)-SUM($E$3:E265))</f>
        <v/>
      </c>
      <c r="I265" s="84"/>
      <c r="J265" s="85"/>
      <c r="Y265" s="85"/>
    </row>
    <row r="266" spans="1:25" s="66" customFormat="1" ht="33.75" customHeight="1" x14ac:dyDescent="0.35">
      <c r="A266" s="43"/>
      <c r="B266" s="45"/>
      <c r="C266" s="45"/>
      <c r="D266" s="45"/>
      <c r="E266" s="42"/>
      <c r="F266" s="46"/>
      <c r="G266" s="46"/>
      <c r="H266" s="89" t="str">
        <f>IF(AND(E266="",F266=""), "",SUM($F$3:F266)-SUM($E$3:E266))</f>
        <v/>
      </c>
      <c r="I266" s="84"/>
      <c r="J266" s="85"/>
      <c r="Y266" s="85"/>
    </row>
    <row r="267" spans="1:25" s="66" customFormat="1" ht="33.75" customHeight="1" x14ac:dyDescent="0.35">
      <c r="A267" s="43"/>
      <c r="B267" s="45"/>
      <c r="C267" s="45"/>
      <c r="D267" s="45"/>
      <c r="E267" s="42"/>
      <c r="F267" s="46"/>
      <c r="G267" s="46"/>
      <c r="H267" s="89" t="str">
        <f>IF(AND(E267="",F267=""), "",SUM($F$3:F267)-SUM($E$3:E267))</f>
        <v/>
      </c>
      <c r="I267" s="84"/>
      <c r="J267" s="85"/>
      <c r="Y267" s="85"/>
    </row>
    <row r="268" spans="1:25" s="66" customFormat="1" ht="33.75" customHeight="1" x14ac:dyDescent="0.35">
      <c r="A268" s="43"/>
      <c r="B268" s="45"/>
      <c r="C268" s="45"/>
      <c r="D268" s="45"/>
      <c r="E268" s="42"/>
      <c r="F268" s="46"/>
      <c r="G268" s="46"/>
      <c r="H268" s="89" t="str">
        <f>IF(AND(E268="",F268=""), "",SUM($F$3:F268)-SUM($E$3:E268))</f>
        <v/>
      </c>
      <c r="I268" s="84"/>
      <c r="J268" s="85"/>
      <c r="Y268" s="85"/>
    </row>
    <row r="269" spans="1:25" s="66" customFormat="1" ht="33.75" customHeight="1" x14ac:dyDescent="0.35">
      <c r="A269" s="43"/>
      <c r="B269" s="45"/>
      <c r="C269" s="45"/>
      <c r="D269" s="45"/>
      <c r="E269" s="42"/>
      <c r="F269" s="46"/>
      <c r="G269" s="46"/>
      <c r="H269" s="89" t="str">
        <f>IF(AND(E269="",F269=""), "",SUM($F$3:F269)-SUM($E$3:E269))</f>
        <v/>
      </c>
      <c r="I269" s="84"/>
      <c r="J269" s="85"/>
      <c r="Y269" s="85"/>
    </row>
    <row r="270" spans="1:25" s="66" customFormat="1" ht="33.75" customHeight="1" x14ac:dyDescent="0.35">
      <c r="A270" s="43"/>
      <c r="B270" s="45"/>
      <c r="C270" s="45"/>
      <c r="D270" s="45"/>
      <c r="E270" s="42"/>
      <c r="F270" s="46"/>
      <c r="G270" s="46"/>
      <c r="H270" s="89" t="str">
        <f>IF(AND(E270="",F270=""), "",SUM($F$3:F270)-SUM($E$3:E270))</f>
        <v/>
      </c>
      <c r="I270" s="84"/>
      <c r="J270" s="85"/>
      <c r="Y270" s="85"/>
    </row>
    <row r="271" spans="1:25" s="66" customFormat="1" ht="33.75" customHeight="1" x14ac:dyDescent="0.35">
      <c r="A271" s="43"/>
      <c r="B271" s="45"/>
      <c r="C271" s="45"/>
      <c r="D271" s="45"/>
      <c r="E271" s="42"/>
      <c r="F271" s="46"/>
      <c r="G271" s="46"/>
      <c r="H271" s="89" t="str">
        <f>IF(AND(E271="",F271=""), "",SUM($F$3:F271)-SUM($E$3:E271))</f>
        <v/>
      </c>
      <c r="I271" s="84"/>
      <c r="J271" s="85"/>
      <c r="Y271" s="85"/>
    </row>
    <row r="272" spans="1:25" s="66" customFormat="1" ht="33.75" customHeight="1" x14ac:dyDescent="0.35">
      <c r="A272" s="43"/>
      <c r="B272" s="45"/>
      <c r="C272" s="45"/>
      <c r="D272" s="45"/>
      <c r="E272" s="42"/>
      <c r="F272" s="46"/>
      <c r="G272" s="46"/>
      <c r="H272" s="89" t="str">
        <f>IF(AND(E272="",F272=""), "",SUM($F$3:F272)-SUM($E$3:E272))</f>
        <v/>
      </c>
      <c r="I272" s="84"/>
      <c r="J272" s="85"/>
      <c r="Y272" s="85"/>
    </row>
    <row r="273" spans="1:25" s="66" customFormat="1" ht="33.75" customHeight="1" x14ac:dyDescent="0.35">
      <c r="A273" s="43"/>
      <c r="B273" s="45"/>
      <c r="C273" s="45"/>
      <c r="D273" s="45"/>
      <c r="E273" s="42"/>
      <c r="F273" s="46"/>
      <c r="G273" s="46"/>
      <c r="H273" s="89" t="str">
        <f>IF(AND(E273="",F273=""), "",SUM($F$3:F273)-SUM($E$3:E273))</f>
        <v/>
      </c>
      <c r="I273" s="84"/>
      <c r="J273" s="85"/>
      <c r="Y273" s="85"/>
    </row>
    <row r="274" spans="1:25" s="66" customFormat="1" ht="33.75" customHeight="1" x14ac:dyDescent="0.35">
      <c r="A274" s="43"/>
      <c r="B274" s="45"/>
      <c r="C274" s="45"/>
      <c r="D274" s="45"/>
      <c r="E274" s="42"/>
      <c r="F274" s="46"/>
      <c r="G274" s="46"/>
      <c r="H274" s="89" t="str">
        <f>IF(AND(E274="",F274=""), "",SUM($F$3:F274)-SUM($E$3:E274))</f>
        <v/>
      </c>
      <c r="I274" s="84"/>
      <c r="J274" s="85"/>
      <c r="Y274" s="85"/>
    </row>
    <row r="275" spans="1:25" s="66" customFormat="1" ht="33.75" customHeight="1" x14ac:dyDescent="0.35">
      <c r="A275" s="43"/>
      <c r="B275" s="45"/>
      <c r="C275" s="45"/>
      <c r="D275" s="45"/>
      <c r="E275" s="42"/>
      <c r="F275" s="46"/>
      <c r="G275" s="46"/>
      <c r="H275" s="89" t="str">
        <f>IF(AND(E275="",F275=""), "",SUM($F$3:F275)-SUM($E$3:E275))</f>
        <v/>
      </c>
      <c r="I275" s="84"/>
      <c r="J275" s="85"/>
      <c r="Y275" s="85"/>
    </row>
    <row r="276" spans="1:25" s="66" customFormat="1" ht="33.75" customHeight="1" x14ac:dyDescent="0.35">
      <c r="A276" s="43"/>
      <c r="B276" s="45"/>
      <c r="C276" s="45"/>
      <c r="D276" s="45"/>
      <c r="E276" s="42"/>
      <c r="F276" s="46"/>
      <c r="G276" s="46"/>
      <c r="H276" s="89" t="str">
        <f>IF(AND(E276="",F276=""), "",SUM($F$3:F276)-SUM($E$3:E276))</f>
        <v/>
      </c>
      <c r="I276" s="84"/>
      <c r="J276" s="85"/>
      <c r="Y276" s="85"/>
    </row>
    <row r="277" spans="1:25" s="66" customFormat="1" ht="33.75" customHeight="1" x14ac:dyDescent="0.35">
      <c r="A277" s="43"/>
      <c r="B277" s="45"/>
      <c r="C277" s="45"/>
      <c r="D277" s="45"/>
      <c r="E277" s="42"/>
      <c r="F277" s="46"/>
      <c r="G277" s="46"/>
      <c r="H277" s="89" t="str">
        <f>IF(AND(E277="",F277=""), "",SUM($F$3:F277)-SUM($E$3:E277))</f>
        <v/>
      </c>
      <c r="I277" s="84"/>
      <c r="J277" s="85"/>
      <c r="Y277" s="85"/>
    </row>
    <row r="278" spans="1:25" s="66" customFormat="1" ht="33.75" customHeight="1" x14ac:dyDescent="0.35">
      <c r="A278" s="43"/>
      <c r="B278" s="45"/>
      <c r="C278" s="45"/>
      <c r="D278" s="45"/>
      <c r="E278" s="42"/>
      <c r="F278" s="46"/>
      <c r="G278" s="46"/>
      <c r="H278" s="89" t="str">
        <f>IF(AND(E278="",F278=""), "",SUM($F$3:F278)-SUM($E$3:E278))</f>
        <v/>
      </c>
      <c r="I278" s="84"/>
      <c r="J278" s="85"/>
      <c r="Y278" s="85"/>
    </row>
    <row r="279" spans="1:25" s="66" customFormat="1" ht="33.75" customHeight="1" x14ac:dyDescent="0.35">
      <c r="A279" s="43"/>
      <c r="B279" s="45"/>
      <c r="C279" s="45"/>
      <c r="D279" s="45"/>
      <c r="E279" s="42"/>
      <c r="F279" s="46"/>
      <c r="G279" s="46"/>
      <c r="H279" s="89" t="str">
        <f>IF(AND(E279="",F279=""), "",SUM($F$3:F279)-SUM($E$3:E279))</f>
        <v/>
      </c>
      <c r="I279" s="84"/>
      <c r="J279" s="85"/>
      <c r="Y279" s="85"/>
    </row>
    <row r="280" spans="1:25" s="66" customFormat="1" ht="33.75" customHeight="1" x14ac:dyDescent="0.35">
      <c r="A280" s="43"/>
      <c r="B280" s="45"/>
      <c r="C280" s="45"/>
      <c r="D280" s="45"/>
      <c r="E280" s="42"/>
      <c r="F280" s="46"/>
      <c r="G280" s="46"/>
      <c r="H280" s="89" t="str">
        <f>IF(AND(E280="",F280=""), "",SUM($F$3:F280)-SUM($E$3:E280))</f>
        <v/>
      </c>
      <c r="I280" s="84"/>
      <c r="J280" s="85"/>
      <c r="Y280" s="85"/>
    </row>
    <row r="281" spans="1:25" s="66" customFormat="1" ht="33.75" customHeight="1" x14ac:dyDescent="0.35">
      <c r="A281" s="43"/>
      <c r="B281" s="45"/>
      <c r="C281" s="45"/>
      <c r="D281" s="45"/>
      <c r="E281" s="42"/>
      <c r="F281" s="46"/>
      <c r="G281" s="46"/>
      <c r="H281" s="89" t="str">
        <f>IF(AND(E281="",F281=""), "",SUM($F$3:F281)-SUM($E$3:E281))</f>
        <v/>
      </c>
      <c r="I281" s="84"/>
      <c r="J281" s="85"/>
      <c r="Y281" s="85"/>
    </row>
    <row r="282" spans="1:25" s="66" customFormat="1" ht="33.75" customHeight="1" x14ac:dyDescent="0.35">
      <c r="A282" s="43"/>
      <c r="B282" s="45"/>
      <c r="C282" s="45"/>
      <c r="D282" s="45"/>
      <c r="E282" s="42"/>
      <c r="F282" s="46"/>
      <c r="G282" s="46"/>
      <c r="H282" s="89" t="str">
        <f>IF(AND(E282="",F282=""), "",SUM($F$3:F282)-SUM($E$3:E282))</f>
        <v/>
      </c>
      <c r="I282" s="84"/>
      <c r="J282" s="85"/>
      <c r="Y282" s="85"/>
    </row>
    <row r="283" spans="1:25" s="66" customFormat="1" ht="33.75" customHeight="1" x14ac:dyDescent="0.35">
      <c r="A283" s="43"/>
      <c r="B283" s="45"/>
      <c r="C283" s="45"/>
      <c r="D283" s="45"/>
      <c r="E283" s="42"/>
      <c r="F283" s="46"/>
      <c r="G283" s="46"/>
      <c r="H283" s="89" t="str">
        <f>IF(AND(E283="",F283=""), "",SUM($F$3:F283)-SUM($E$3:E283))</f>
        <v/>
      </c>
      <c r="I283" s="84"/>
      <c r="J283" s="85"/>
      <c r="Y283" s="85"/>
    </row>
    <row r="284" spans="1:25" s="66" customFormat="1" ht="33.75" customHeight="1" x14ac:dyDescent="0.35">
      <c r="A284" s="43"/>
      <c r="B284" s="45"/>
      <c r="C284" s="45"/>
      <c r="D284" s="45"/>
      <c r="E284" s="42"/>
      <c r="F284" s="46"/>
      <c r="G284" s="46"/>
      <c r="H284" s="89" t="str">
        <f>IF(AND(E284="",F284=""), "",SUM($F$3:F284)-SUM($E$3:E284))</f>
        <v/>
      </c>
      <c r="I284" s="84"/>
      <c r="J284" s="85"/>
      <c r="Y284" s="85"/>
    </row>
    <row r="285" spans="1:25" s="66" customFormat="1" ht="33.75" customHeight="1" x14ac:dyDescent="0.35">
      <c r="A285" s="43"/>
      <c r="B285" s="45"/>
      <c r="C285" s="45"/>
      <c r="D285" s="45"/>
      <c r="E285" s="42"/>
      <c r="F285" s="46"/>
      <c r="G285" s="46"/>
      <c r="H285" s="89" t="str">
        <f>IF(AND(E285="",F285=""), "",SUM($F$3:F285)-SUM($E$3:E285))</f>
        <v/>
      </c>
      <c r="I285" s="84"/>
      <c r="J285" s="85"/>
      <c r="Y285" s="85"/>
    </row>
    <row r="286" spans="1:25" s="66" customFormat="1" ht="33.75" customHeight="1" x14ac:dyDescent="0.35">
      <c r="A286" s="43"/>
      <c r="B286" s="45"/>
      <c r="C286" s="45"/>
      <c r="D286" s="45"/>
      <c r="E286" s="42"/>
      <c r="F286" s="46"/>
      <c r="G286" s="46"/>
      <c r="H286" s="89" t="str">
        <f>IF(AND(E286="",F286=""), "",SUM($F$3:F286)-SUM($E$3:E286))</f>
        <v/>
      </c>
      <c r="I286" s="84"/>
      <c r="J286" s="85"/>
      <c r="Y286" s="85"/>
    </row>
    <row r="287" spans="1:25" s="66" customFormat="1" ht="33.75" customHeight="1" x14ac:dyDescent="0.35">
      <c r="A287" s="43"/>
      <c r="B287" s="45"/>
      <c r="C287" s="45"/>
      <c r="D287" s="45"/>
      <c r="E287" s="42"/>
      <c r="F287" s="46"/>
      <c r="G287" s="46"/>
      <c r="H287" s="89" t="str">
        <f>IF(AND(E287="",F287=""), "",SUM($F$3:F287)-SUM($E$3:E287))</f>
        <v/>
      </c>
      <c r="I287" s="84"/>
      <c r="J287" s="85"/>
      <c r="Y287" s="85"/>
    </row>
    <row r="288" spans="1:25" s="66" customFormat="1" ht="33.75" customHeight="1" x14ac:dyDescent="0.35">
      <c r="A288" s="43"/>
      <c r="B288" s="45"/>
      <c r="C288" s="45"/>
      <c r="D288" s="45"/>
      <c r="E288" s="42"/>
      <c r="F288" s="46"/>
      <c r="G288" s="46"/>
      <c r="H288" s="89" t="str">
        <f>IF(AND(E288="",F288=""), "",SUM($F$3:F288)-SUM($E$3:E288))</f>
        <v/>
      </c>
      <c r="I288" s="84"/>
      <c r="J288" s="85"/>
      <c r="Y288" s="85"/>
    </row>
    <row r="289" spans="1:25" s="66" customFormat="1" ht="33.75" customHeight="1" x14ac:dyDescent="0.35">
      <c r="A289" s="43"/>
      <c r="B289" s="45"/>
      <c r="C289" s="45"/>
      <c r="D289" s="45"/>
      <c r="E289" s="42"/>
      <c r="F289" s="46"/>
      <c r="G289" s="46"/>
      <c r="H289" s="89" t="str">
        <f>IF(AND(E289="",F289=""), "",SUM($F$3:F289)-SUM($E$3:E289))</f>
        <v/>
      </c>
      <c r="I289" s="84"/>
      <c r="J289" s="85"/>
      <c r="Y289" s="85"/>
    </row>
    <row r="290" spans="1:25" s="66" customFormat="1" ht="33.75" customHeight="1" x14ac:dyDescent="0.35">
      <c r="A290" s="43"/>
      <c r="B290" s="45"/>
      <c r="C290" s="45"/>
      <c r="D290" s="45"/>
      <c r="E290" s="42"/>
      <c r="F290" s="46"/>
      <c r="G290" s="46"/>
      <c r="H290" s="89" t="str">
        <f>IF(AND(E290="",F290=""), "",SUM($F$3:F290)-SUM($E$3:E290))</f>
        <v/>
      </c>
      <c r="I290" s="84"/>
      <c r="J290" s="85"/>
      <c r="Y290" s="85"/>
    </row>
    <row r="291" spans="1:25" s="66" customFormat="1" ht="33.75" customHeight="1" x14ac:dyDescent="0.35">
      <c r="A291" s="43"/>
      <c r="B291" s="45"/>
      <c r="C291" s="45"/>
      <c r="D291" s="45"/>
      <c r="E291" s="42"/>
      <c r="F291" s="46"/>
      <c r="G291" s="46"/>
      <c r="H291" s="89" t="str">
        <f>IF(AND(E291="",F291=""), "",SUM($F$3:F291)-SUM($E$3:E291))</f>
        <v/>
      </c>
      <c r="I291" s="84"/>
      <c r="J291" s="85"/>
      <c r="Y291" s="85"/>
    </row>
    <row r="292" spans="1:25" s="66" customFormat="1" ht="33.75" customHeight="1" x14ac:dyDescent="0.35">
      <c r="A292" s="43"/>
      <c r="B292" s="45"/>
      <c r="C292" s="45"/>
      <c r="D292" s="45"/>
      <c r="E292" s="42"/>
      <c r="F292" s="46"/>
      <c r="G292" s="46"/>
      <c r="H292" s="89" t="str">
        <f>IF(AND(E292="",F292=""), "",SUM($F$3:F292)-SUM($E$3:E292))</f>
        <v/>
      </c>
      <c r="I292" s="84"/>
      <c r="J292" s="85"/>
      <c r="Y292" s="85"/>
    </row>
    <row r="293" spans="1:25" s="66" customFormat="1" ht="33.75" customHeight="1" x14ac:dyDescent="0.35">
      <c r="A293" s="43"/>
      <c r="B293" s="45"/>
      <c r="C293" s="45"/>
      <c r="D293" s="45"/>
      <c r="E293" s="42"/>
      <c r="F293" s="46"/>
      <c r="G293" s="46"/>
      <c r="H293" s="89" t="str">
        <f>IF(AND(E293="",F293=""), "",SUM($F$3:F293)-SUM($E$3:E293))</f>
        <v/>
      </c>
      <c r="I293" s="84"/>
      <c r="J293" s="85"/>
      <c r="Y293" s="85"/>
    </row>
    <row r="294" spans="1:25" s="66" customFormat="1" ht="33.75" customHeight="1" x14ac:dyDescent="0.35">
      <c r="A294" s="43"/>
      <c r="B294" s="45"/>
      <c r="C294" s="45"/>
      <c r="D294" s="45"/>
      <c r="E294" s="42"/>
      <c r="F294" s="46"/>
      <c r="G294" s="46"/>
      <c r="H294" s="89" t="str">
        <f>IF(AND(E294="",F294=""), "",SUM($F$3:F294)-SUM($E$3:E294))</f>
        <v/>
      </c>
      <c r="I294" s="84"/>
      <c r="J294" s="85"/>
      <c r="Y294" s="85"/>
    </row>
    <row r="295" spans="1:25" s="66" customFormat="1" ht="33.75" customHeight="1" x14ac:dyDescent="0.35">
      <c r="A295" s="43"/>
      <c r="B295" s="45"/>
      <c r="C295" s="45"/>
      <c r="D295" s="45"/>
      <c r="E295" s="42"/>
      <c r="F295" s="46"/>
      <c r="G295" s="46"/>
      <c r="H295" s="89" t="str">
        <f>IF(AND(E295="",F295=""), "",SUM($F$3:F295)-SUM($E$3:E295))</f>
        <v/>
      </c>
      <c r="I295" s="84"/>
      <c r="J295" s="85"/>
      <c r="Y295" s="85"/>
    </row>
    <row r="296" spans="1:25" s="66" customFormat="1" ht="33.75" customHeight="1" x14ac:dyDescent="0.35">
      <c r="A296" s="43"/>
      <c r="B296" s="45"/>
      <c r="C296" s="45"/>
      <c r="D296" s="45"/>
      <c r="E296" s="42"/>
      <c r="F296" s="46"/>
      <c r="G296" s="46"/>
      <c r="H296" s="89" t="str">
        <f>IF(AND(E296="",F296=""), "",SUM($F$3:F296)-SUM($E$3:E296))</f>
        <v/>
      </c>
      <c r="I296" s="84"/>
      <c r="J296" s="85"/>
      <c r="Y296" s="85"/>
    </row>
    <row r="297" spans="1:25" s="66" customFormat="1" ht="33.75" customHeight="1" x14ac:dyDescent="0.35">
      <c r="A297" s="43"/>
      <c r="B297" s="45"/>
      <c r="C297" s="45"/>
      <c r="D297" s="45"/>
      <c r="E297" s="42"/>
      <c r="F297" s="46"/>
      <c r="G297" s="46"/>
      <c r="H297" s="89" t="str">
        <f>IF(AND(E297="",F297=""), "",SUM($F$3:F297)-SUM($E$3:E297))</f>
        <v/>
      </c>
      <c r="I297" s="84"/>
      <c r="J297" s="85"/>
      <c r="Y297" s="85"/>
    </row>
    <row r="298" spans="1:25" s="66" customFormat="1" ht="33.75" customHeight="1" x14ac:dyDescent="0.35">
      <c r="A298" s="43"/>
      <c r="B298" s="45"/>
      <c r="C298" s="45"/>
      <c r="D298" s="45"/>
      <c r="E298" s="42"/>
      <c r="F298" s="46"/>
      <c r="G298" s="46"/>
      <c r="H298" s="89" t="str">
        <f>IF(AND(E298="",F298=""), "",SUM($F$3:F298)-SUM($E$3:E298))</f>
        <v/>
      </c>
      <c r="I298" s="84"/>
      <c r="J298" s="85"/>
      <c r="Y298" s="85"/>
    </row>
    <row r="299" spans="1:25" s="66" customFormat="1" ht="33.75" customHeight="1" x14ac:dyDescent="0.35">
      <c r="A299" s="43"/>
      <c r="B299" s="45"/>
      <c r="C299" s="45"/>
      <c r="D299" s="45"/>
      <c r="E299" s="42"/>
      <c r="F299" s="46"/>
      <c r="G299" s="46"/>
      <c r="H299" s="89" t="str">
        <f>IF(AND(E299="",F299=""), "",SUM($F$3:F299)-SUM($E$3:E299))</f>
        <v/>
      </c>
      <c r="I299" s="84"/>
      <c r="J299" s="85"/>
      <c r="Y299" s="85"/>
    </row>
    <row r="300" spans="1:25" s="66" customFormat="1" ht="33.75" customHeight="1" x14ac:dyDescent="0.35">
      <c r="A300" s="43"/>
      <c r="B300" s="45"/>
      <c r="C300" s="45"/>
      <c r="D300" s="45"/>
      <c r="E300" s="42"/>
      <c r="F300" s="46"/>
      <c r="G300" s="46"/>
      <c r="H300" s="89" t="str">
        <f>IF(AND(E300="",F300=""), "",SUM($F$3:F300)-SUM($E$3:E300))</f>
        <v/>
      </c>
      <c r="I300" s="84"/>
      <c r="J300" s="85"/>
      <c r="Y300" s="85"/>
    </row>
    <row r="301" spans="1:25" s="66" customFormat="1" ht="33.75" customHeight="1" x14ac:dyDescent="0.35">
      <c r="A301" s="43"/>
      <c r="B301" s="45"/>
      <c r="C301" s="45"/>
      <c r="D301" s="45"/>
      <c r="E301" s="42"/>
      <c r="F301" s="46"/>
      <c r="G301" s="46"/>
      <c r="H301" s="89" t="str">
        <f>IF(AND(E301="",F301=""), "",SUM($F$3:F301)-SUM($E$3:E301))</f>
        <v/>
      </c>
      <c r="I301" s="84"/>
      <c r="J301" s="85"/>
      <c r="Y301" s="85"/>
    </row>
    <row r="302" spans="1:25" s="66" customFormat="1" ht="33.75" customHeight="1" x14ac:dyDescent="0.35">
      <c r="A302" s="43"/>
      <c r="B302" s="45"/>
      <c r="C302" s="45"/>
      <c r="D302" s="45"/>
      <c r="E302" s="42"/>
      <c r="F302" s="46"/>
      <c r="G302" s="46"/>
      <c r="H302" s="89" t="str">
        <f>IF(AND(E302="",F302=""), "",SUM($F$3:F302)-SUM($E$3:E302))</f>
        <v/>
      </c>
      <c r="I302" s="84"/>
      <c r="J302" s="85"/>
      <c r="Y302" s="85"/>
    </row>
    <row r="303" spans="1:25" s="66" customFormat="1" ht="33.75" customHeight="1" x14ac:dyDescent="0.35">
      <c r="A303" s="43"/>
      <c r="B303" s="45"/>
      <c r="C303" s="45"/>
      <c r="D303" s="45"/>
      <c r="E303" s="42"/>
      <c r="F303" s="46"/>
      <c r="G303" s="46"/>
      <c r="H303" s="89" t="str">
        <f>IF(AND(E303="",F303=""), "",SUM($F$3:F303)-SUM($E$3:E303))</f>
        <v/>
      </c>
      <c r="I303" s="84"/>
      <c r="J303" s="85"/>
      <c r="Y303" s="85"/>
    </row>
    <row r="304" spans="1:25" s="66" customFormat="1" ht="33.75" customHeight="1" x14ac:dyDescent="0.35">
      <c r="A304" s="43"/>
      <c r="B304" s="45"/>
      <c r="C304" s="45"/>
      <c r="D304" s="45"/>
      <c r="E304" s="42"/>
      <c r="F304" s="46"/>
      <c r="G304" s="46"/>
      <c r="H304" s="89" t="str">
        <f>IF(AND(E304="",F304=""), "",SUM($F$3:F304)-SUM($E$3:E304))</f>
        <v/>
      </c>
      <c r="I304" s="84"/>
      <c r="J304" s="85"/>
      <c r="Y304" s="85"/>
    </row>
    <row r="305" spans="1:25" s="66" customFormat="1" ht="33.75" customHeight="1" x14ac:dyDescent="0.35">
      <c r="A305" s="43"/>
      <c r="B305" s="45"/>
      <c r="C305" s="45"/>
      <c r="D305" s="45"/>
      <c r="E305" s="42"/>
      <c r="F305" s="46"/>
      <c r="G305" s="46"/>
      <c r="H305" s="89" t="str">
        <f>IF(AND(E305="",F305=""), "",SUM($F$3:F305)-SUM($E$3:E305))</f>
        <v/>
      </c>
      <c r="I305" s="84"/>
      <c r="J305" s="85"/>
      <c r="Y305" s="85"/>
    </row>
    <row r="306" spans="1:25" s="66" customFormat="1" ht="33.75" customHeight="1" x14ac:dyDescent="0.35">
      <c r="A306" s="43"/>
      <c r="B306" s="45"/>
      <c r="C306" s="45"/>
      <c r="D306" s="45"/>
      <c r="E306" s="42"/>
      <c r="F306" s="46"/>
      <c r="G306" s="46"/>
      <c r="H306" s="89" t="str">
        <f>IF(AND(E306="",F306=""), "",SUM($F$3:F306)-SUM($E$3:E306))</f>
        <v/>
      </c>
      <c r="I306" s="84"/>
      <c r="J306" s="85"/>
      <c r="Y306" s="85"/>
    </row>
    <row r="307" spans="1:25" s="66" customFormat="1" ht="33.75" customHeight="1" x14ac:dyDescent="0.35">
      <c r="A307" s="43"/>
      <c r="B307" s="45"/>
      <c r="C307" s="45"/>
      <c r="D307" s="45"/>
      <c r="E307" s="42"/>
      <c r="F307" s="46"/>
      <c r="G307" s="46"/>
      <c r="H307" s="89" t="str">
        <f>IF(AND(E307="",F307=""), "",SUM($F$3:F307)-SUM($E$3:E307))</f>
        <v/>
      </c>
      <c r="I307" s="84"/>
      <c r="J307" s="85"/>
      <c r="Y307" s="85"/>
    </row>
    <row r="308" spans="1:25" s="66" customFormat="1" ht="33.75" customHeight="1" x14ac:dyDescent="0.35">
      <c r="A308" s="43"/>
      <c r="B308" s="45"/>
      <c r="C308" s="45"/>
      <c r="D308" s="45"/>
      <c r="E308" s="42"/>
      <c r="F308" s="46"/>
      <c r="G308" s="46"/>
      <c r="H308" s="89" t="str">
        <f>IF(AND(E308="",F308=""), "",SUM($F$3:F308)-SUM($E$3:E308))</f>
        <v/>
      </c>
      <c r="I308" s="84"/>
      <c r="J308" s="85"/>
      <c r="Y308" s="85"/>
    </row>
    <row r="309" spans="1:25" s="66" customFormat="1" ht="33.75" customHeight="1" x14ac:dyDescent="0.35">
      <c r="A309" s="43"/>
      <c r="B309" s="45"/>
      <c r="C309" s="45"/>
      <c r="D309" s="45"/>
      <c r="E309" s="42"/>
      <c r="F309" s="46"/>
      <c r="G309" s="46"/>
      <c r="H309" s="89" t="str">
        <f>IF(AND(E309="",F309=""), "",SUM($F$3:F309)-SUM($E$3:E309))</f>
        <v/>
      </c>
      <c r="I309" s="84"/>
      <c r="J309" s="85"/>
      <c r="Y309" s="85"/>
    </row>
    <row r="310" spans="1:25" s="66" customFormat="1" ht="33.75" customHeight="1" x14ac:dyDescent="0.35">
      <c r="A310" s="43"/>
      <c r="B310" s="45"/>
      <c r="C310" s="45"/>
      <c r="D310" s="45"/>
      <c r="E310" s="42"/>
      <c r="F310" s="46"/>
      <c r="G310" s="46"/>
      <c r="H310" s="89" t="str">
        <f>IF(AND(E310="",F310=""), "",SUM($F$3:F310)-SUM($E$3:E310))</f>
        <v/>
      </c>
      <c r="I310" s="84"/>
      <c r="J310" s="85"/>
      <c r="Y310" s="85"/>
    </row>
    <row r="311" spans="1:25" s="66" customFormat="1" ht="33.75" customHeight="1" x14ac:dyDescent="0.35">
      <c r="A311" s="43"/>
      <c r="B311" s="45"/>
      <c r="C311" s="45"/>
      <c r="D311" s="45"/>
      <c r="E311" s="42"/>
      <c r="F311" s="46"/>
      <c r="G311" s="46"/>
      <c r="H311" s="89" t="str">
        <f>IF(AND(E311="",F311=""), "",SUM($F$3:F311)-SUM($E$3:E311))</f>
        <v/>
      </c>
      <c r="I311" s="84"/>
      <c r="J311" s="85"/>
      <c r="Y311" s="85"/>
    </row>
    <row r="312" spans="1:25" s="66" customFormat="1" ht="33.75" customHeight="1" x14ac:dyDescent="0.35">
      <c r="A312" s="43"/>
      <c r="B312" s="45"/>
      <c r="C312" s="45"/>
      <c r="D312" s="45"/>
      <c r="E312" s="42"/>
      <c r="F312" s="46"/>
      <c r="G312" s="46"/>
      <c r="H312" s="89" t="str">
        <f>IF(AND(E312="",F312=""), "",SUM($F$3:F312)-SUM($E$3:E312))</f>
        <v/>
      </c>
      <c r="I312" s="84"/>
      <c r="J312" s="85"/>
      <c r="Y312" s="85"/>
    </row>
    <row r="313" spans="1:25" s="66" customFormat="1" ht="33.75" customHeight="1" x14ac:dyDescent="0.35">
      <c r="A313" s="43"/>
      <c r="B313" s="45"/>
      <c r="C313" s="45"/>
      <c r="D313" s="45"/>
      <c r="E313" s="42"/>
      <c r="F313" s="46"/>
      <c r="G313" s="46"/>
      <c r="H313" s="89" t="str">
        <f>IF(AND(E313="",F313=""), "",SUM($F$3:F313)-SUM($E$3:E313))</f>
        <v/>
      </c>
      <c r="I313" s="84"/>
      <c r="J313" s="85"/>
      <c r="Y313" s="85"/>
    </row>
    <row r="314" spans="1:25" s="66" customFormat="1" ht="33.75" customHeight="1" x14ac:dyDescent="0.35">
      <c r="A314" s="43"/>
      <c r="B314" s="45"/>
      <c r="C314" s="45"/>
      <c r="D314" s="45"/>
      <c r="E314" s="42"/>
      <c r="F314" s="46"/>
      <c r="G314" s="46"/>
      <c r="H314" s="89" t="str">
        <f>IF(AND(E314="",F314=""), "",SUM($F$3:F314)-SUM($E$3:E314))</f>
        <v/>
      </c>
      <c r="I314" s="84"/>
      <c r="J314" s="85"/>
      <c r="Y314" s="85"/>
    </row>
    <row r="315" spans="1:25" s="66" customFormat="1" ht="33.75" customHeight="1" x14ac:dyDescent="0.35">
      <c r="A315" s="43"/>
      <c r="B315" s="45"/>
      <c r="C315" s="45"/>
      <c r="D315" s="45"/>
      <c r="E315" s="42"/>
      <c r="F315" s="46"/>
      <c r="G315" s="46"/>
      <c r="H315" s="89" t="str">
        <f>IF(AND(E315="",F315=""), "",SUM($F$3:F315)-SUM($E$3:E315))</f>
        <v/>
      </c>
      <c r="I315" s="84"/>
      <c r="J315" s="85"/>
      <c r="Y315" s="85"/>
    </row>
    <row r="316" spans="1:25" s="66" customFormat="1" ht="33.75" customHeight="1" x14ac:dyDescent="0.35">
      <c r="A316" s="43"/>
      <c r="B316" s="45"/>
      <c r="C316" s="45"/>
      <c r="D316" s="45"/>
      <c r="E316" s="42"/>
      <c r="F316" s="46"/>
      <c r="G316" s="46"/>
      <c r="H316" s="89" t="str">
        <f>IF(AND(E316="",F316=""), "",SUM($F$3:F316)-SUM($E$3:E316))</f>
        <v/>
      </c>
      <c r="I316" s="84"/>
      <c r="J316" s="85"/>
      <c r="Y316" s="85"/>
    </row>
    <row r="317" spans="1:25" s="66" customFormat="1" ht="33.75" customHeight="1" x14ac:dyDescent="0.35">
      <c r="A317" s="43"/>
      <c r="B317" s="45"/>
      <c r="C317" s="45"/>
      <c r="D317" s="45"/>
      <c r="E317" s="42"/>
      <c r="F317" s="46"/>
      <c r="G317" s="46"/>
      <c r="H317" s="89" t="str">
        <f>IF(AND(E317="",F317=""), "",SUM($F$3:F317)-SUM($E$3:E317))</f>
        <v/>
      </c>
      <c r="I317" s="84"/>
      <c r="J317" s="85"/>
      <c r="Y317" s="85"/>
    </row>
    <row r="318" spans="1:25" s="66" customFormat="1" ht="33.75" customHeight="1" x14ac:dyDescent="0.35">
      <c r="A318" s="43"/>
      <c r="B318" s="45"/>
      <c r="C318" s="45"/>
      <c r="D318" s="45"/>
      <c r="E318" s="42"/>
      <c r="F318" s="46"/>
      <c r="G318" s="46"/>
      <c r="H318" s="89" t="str">
        <f>IF(AND(E318="",F318=""), "",SUM($F$3:F318)-SUM($E$3:E318))</f>
        <v/>
      </c>
      <c r="I318" s="84"/>
      <c r="J318" s="85"/>
      <c r="Y318" s="85"/>
    </row>
    <row r="319" spans="1:25" s="66" customFormat="1" ht="33.75" customHeight="1" x14ac:dyDescent="0.35">
      <c r="A319" s="43"/>
      <c r="B319" s="45"/>
      <c r="C319" s="45"/>
      <c r="D319" s="45"/>
      <c r="E319" s="42"/>
      <c r="F319" s="46"/>
      <c r="G319" s="46"/>
      <c r="H319" s="89" t="str">
        <f>IF(AND(E319="",F319=""), "",SUM($F$3:F319)-SUM($E$3:E319))</f>
        <v/>
      </c>
      <c r="I319" s="84"/>
      <c r="J319" s="85"/>
      <c r="Y319" s="85"/>
    </row>
    <row r="320" spans="1:25" s="66" customFormat="1" ht="33.75" customHeight="1" x14ac:dyDescent="0.35">
      <c r="A320" s="43"/>
      <c r="B320" s="45"/>
      <c r="C320" s="45"/>
      <c r="D320" s="45"/>
      <c r="E320" s="42"/>
      <c r="F320" s="46"/>
      <c r="G320" s="46"/>
      <c r="H320" s="89" t="str">
        <f>IF(AND(E320="",F320=""), "",SUM($F$3:F320)-SUM($E$3:E320))</f>
        <v/>
      </c>
      <c r="I320" s="84"/>
      <c r="J320" s="85"/>
      <c r="Y320" s="85"/>
    </row>
    <row r="321" spans="1:25" s="66" customFormat="1" ht="33.75" customHeight="1" x14ac:dyDescent="0.35">
      <c r="A321" s="43"/>
      <c r="B321" s="45"/>
      <c r="C321" s="45"/>
      <c r="D321" s="45"/>
      <c r="E321" s="42"/>
      <c r="F321" s="46"/>
      <c r="G321" s="46"/>
      <c r="H321" s="89" t="str">
        <f>IF(AND(E321="",F321=""), "",SUM($F$3:F321)-SUM($E$3:E321))</f>
        <v/>
      </c>
      <c r="I321" s="84"/>
      <c r="J321" s="85"/>
      <c r="Y321" s="85"/>
    </row>
    <row r="322" spans="1:25" s="66" customFormat="1" ht="33.75" customHeight="1" x14ac:dyDescent="0.35">
      <c r="A322" s="43"/>
      <c r="B322" s="45"/>
      <c r="C322" s="45"/>
      <c r="D322" s="45"/>
      <c r="E322" s="42"/>
      <c r="F322" s="46"/>
      <c r="G322" s="46"/>
      <c r="H322" s="89" t="str">
        <f>IF(AND(E322="",F322=""), "",SUM($F$3:F322)-SUM($E$3:E322))</f>
        <v/>
      </c>
      <c r="I322" s="84"/>
      <c r="J322" s="85"/>
      <c r="Y322" s="85"/>
    </row>
    <row r="323" spans="1:25" s="66" customFormat="1" ht="33.75" customHeight="1" x14ac:dyDescent="0.35">
      <c r="A323" s="43"/>
      <c r="B323" s="45"/>
      <c r="C323" s="45"/>
      <c r="D323" s="45"/>
      <c r="E323" s="42"/>
      <c r="F323" s="46"/>
      <c r="G323" s="46"/>
      <c r="H323" s="89" t="str">
        <f>IF(AND(E323="",F323=""), "",SUM($F$3:F323)-SUM($E$3:E323))</f>
        <v/>
      </c>
      <c r="I323" s="84"/>
      <c r="J323" s="85"/>
      <c r="Y323" s="85"/>
    </row>
    <row r="324" spans="1:25" s="66" customFormat="1" ht="33.75" customHeight="1" x14ac:dyDescent="0.35">
      <c r="A324" s="43"/>
      <c r="B324" s="45"/>
      <c r="C324" s="45"/>
      <c r="D324" s="45"/>
      <c r="E324" s="42"/>
      <c r="F324" s="46"/>
      <c r="G324" s="46"/>
      <c r="H324" s="89" t="str">
        <f>IF(AND(E324="",F324=""), "",SUM($F$3:F324)-SUM($E$3:E324))</f>
        <v/>
      </c>
      <c r="I324" s="84"/>
      <c r="J324" s="85"/>
      <c r="Y324" s="85"/>
    </row>
    <row r="325" spans="1:25" s="66" customFormat="1" ht="33.75" customHeight="1" x14ac:dyDescent="0.35">
      <c r="A325" s="43"/>
      <c r="B325" s="45"/>
      <c r="C325" s="45"/>
      <c r="D325" s="45"/>
      <c r="E325" s="42"/>
      <c r="F325" s="46"/>
      <c r="G325" s="46"/>
      <c r="H325" s="89" t="str">
        <f>IF(AND(E325="",F325=""), "",SUM($F$3:F325)-SUM($E$3:E325))</f>
        <v/>
      </c>
      <c r="I325" s="84"/>
      <c r="J325" s="85"/>
      <c r="Y325" s="85"/>
    </row>
    <row r="326" spans="1:25" s="66" customFormat="1" ht="33.75" customHeight="1" x14ac:dyDescent="0.35">
      <c r="A326" s="43"/>
      <c r="B326" s="45"/>
      <c r="C326" s="45"/>
      <c r="D326" s="45"/>
      <c r="E326" s="42"/>
      <c r="F326" s="46"/>
      <c r="G326" s="46"/>
      <c r="H326" s="89" t="str">
        <f>IF(AND(E326="",F326=""), "",SUM($F$3:F326)-SUM($E$3:E326))</f>
        <v/>
      </c>
      <c r="I326" s="84"/>
      <c r="J326" s="85"/>
      <c r="Y326" s="85"/>
    </row>
    <row r="327" spans="1:25" s="66" customFormat="1" ht="33.75" customHeight="1" x14ac:dyDescent="0.35">
      <c r="A327" s="43"/>
      <c r="B327" s="45"/>
      <c r="C327" s="45"/>
      <c r="D327" s="45"/>
      <c r="E327" s="42"/>
      <c r="F327" s="46"/>
      <c r="G327" s="46"/>
      <c r="H327" s="89" t="str">
        <f>IF(AND(E327="",F327=""), "",SUM($F$3:F327)-SUM($E$3:E327))</f>
        <v/>
      </c>
      <c r="I327" s="84"/>
      <c r="J327" s="85"/>
      <c r="Y327" s="85"/>
    </row>
    <row r="328" spans="1:25" s="66" customFormat="1" ht="33.75" customHeight="1" x14ac:dyDescent="0.35">
      <c r="A328" s="43"/>
      <c r="B328" s="45"/>
      <c r="C328" s="45"/>
      <c r="D328" s="45"/>
      <c r="E328" s="42"/>
      <c r="F328" s="46"/>
      <c r="G328" s="46"/>
      <c r="H328" s="89" t="str">
        <f>IF(AND(E328="",F328=""), "",SUM($F$3:F328)-SUM($E$3:E328))</f>
        <v/>
      </c>
      <c r="I328" s="84"/>
      <c r="J328" s="85"/>
      <c r="Y328" s="85"/>
    </row>
    <row r="329" spans="1:25" s="66" customFormat="1" ht="33.75" customHeight="1" x14ac:dyDescent="0.35">
      <c r="A329" s="43"/>
      <c r="B329" s="45"/>
      <c r="C329" s="45"/>
      <c r="D329" s="45"/>
      <c r="E329" s="42"/>
      <c r="F329" s="46"/>
      <c r="G329" s="46"/>
      <c r="H329" s="89" t="str">
        <f>IF(AND(E329="",F329=""), "",SUM($F$3:F329)-SUM($E$3:E329))</f>
        <v/>
      </c>
      <c r="I329" s="84"/>
      <c r="J329" s="85"/>
      <c r="Y329" s="85"/>
    </row>
    <row r="330" spans="1:25" s="66" customFormat="1" ht="33.75" customHeight="1" x14ac:dyDescent="0.35">
      <c r="A330" s="43"/>
      <c r="B330" s="45"/>
      <c r="C330" s="45"/>
      <c r="D330" s="45"/>
      <c r="E330" s="42"/>
      <c r="F330" s="46"/>
      <c r="G330" s="46"/>
      <c r="H330" s="89" t="str">
        <f>IF(AND(E330="",F330=""), "",SUM($F$3:F330)-SUM($E$3:E330))</f>
        <v/>
      </c>
      <c r="I330" s="84"/>
      <c r="J330" s="85"/>
      <c r="Y330" s="85"/>
    </row>
    <row r="331" spans="1:25" s="66" customFormat="1" ht="33.75" customHeight="1" x14ac:dyDescent="0.35">
      <c r="A331" s="43"/>
      <c r="B331" s="45"/>
      <c r="C331" s="45"/>
      <c r="D331" s="45"/>
      <c r="E331" s="42"/>
      <c r="F331" s="46"/>
      <c r="G331" s="46"/>
      <c r="H331" s="89" t="str">
        <f>IF(AND(E331="",F331=""), "",SUM($F$3:F331)-SUM($E$3:E331))</f>
        <v/>
      </c>
      <c r="I331" s="84"/>
      <c r="J331" s="85"/>
      <c r="Y331" s="85"/>
    </row>
    <row r="332" spans="1:25" s="66" customFormat="1" ht="33.75" customHeight="1" x14ac:dyDescent="0.35">
      <c r="A332" s="43"/>
      <c r="B332" s="45"/>
      <c r="C332" s="45"/>
      <c r="D332" s="45"/>
      <c r="E332" s="42"/>
      <c r="F332" s="46"/>
      <c r="G332" s="46"/>
      <c r="H332" s="89" t="str">
        <f>IF(AND(E332="",F332=""), "",SUM($F$3:F332)-SUM($E$3:E332))</f>
        <v/>
      </c>
      <c r="I332" s="84"/>
      <c r="J332" s="85"/>
      <c r="Y332" s="85"/>
    </row>
    <row r="333" spans="1:25" s="66" customFormat="1" ht="33.75" customHeight="1" x14ac:dyDescent="0.35">
      <c r="A333" s="43"/>
      <c r="B333" s="45"/>
      <c r="C333" s="45"/>
      <c r="D333" s="45"/>
      <c r="E333" s="42"/>
      <c r="F333" s="46"/>
      <c r="G333" s="46"/>
      <c r="H333" s="89" t="str">
        <f>IF(AND(E333="",F333=""), "",SUM($F$3:F333)-SUM($E$3:E333))</f>
        <v/>
      </c>
      <c r="I333" s="84"/>
      <c r="J333" s="85"/>
      <c r="Y333" s="85"/>
    </row>
    <row r="334" spans="1:25" s="66" customFormat="1" ht="33.75" customHeight="1" x14ac:dyDescent="0.35">
      <c r="A334" s="43"/>
      <c r="B334" s="45"/>
      <c r="C334" s="45"/>
      <c r="D334" s="45"/>
      <c r="E334" s="42"/>
      <c r="F334" s="46"/>
      <c r="G334" s="46"/>
      <c r="H334" s="89" t="str">
        <f>IF(AND(E334="",F334=""), "",SUM($F$3:F334)-SUM($E$3:E334))</f>
        <v/>
      </c>
      <c r="I334" s="84"/>
      <c r="J334" s="85"/>
      <c r="Y334" s="85"/>
    </row>
    <row r="335" spans="1:25" s="66" customFormat="1" ht="33.75" customHeight="1" x14ac:dyDescent="0.35">
      <c r="A335" s="43"/>
      <c r="B335" s="45"/>
      <c r="C335" s="45"/>
      <c r="D335" s="45"/>
      <c r="E335" s="42"/>
      <c r="F335" s="46"/>
      <c r="G335" s="46"/>
      <c r="H335" s="89" t="str">
        <f>IF(AND(E335="",F335=""), "",SUM($F$3:F335)-SUM($E$3:E335))</f>
        <v/>
      </c>
      <c r="I335" s="84"/>
      <c r="J335" s="85"/>
      <c r="Y335" s="85"/>
    </row>
    <row r="336" spans="1:25" s="66" customFormat="1" ht="33.75" customHeight="1" x14ac:dyDescent="0.35">
      <c r="A336" s="43"/>
      <c r="B336" s="45"/>
      <c r="C336" s="45"/>
      <c r="D336" s="45"/>
      <c r="E336" s="42"/>
      <c r="F336" s="46"/>
      <c r="G336" s="46"/>
      <c r="H336" s="89" t="str">
        <f>IF(AND(E336="",F336=""), "",SUM($F$3:F336)-SUM($E$3:E336))</f>
        <v/>
      </c>
      <c r="I336" s="84"/>
      <c r="J336" s="85"/>
      <c r="Y336" s="85"/>
    </row>
    <row r="337" spans="1:25" s="66" customFormat="1" ht="33.75" customHeight="1" x14ac:dyDescent="0.35">
      <c r="A337" s="43"/>
      <c r="B337" s="45"/>
      <c r="C337" s="45"/>
      <c r="D337" s="45"/>
      <c r="E337" s="42"/>
      <c r="F337" s="46"/>
      <c r="G337" s="46"/>
      <c r="H337" s="89" t="str">
        <f>IF(AND(E337="",F337=""), "",SUM($F$3:F337)-SUM($E$3:E337))</f>
        <v/>
      </c>
      <c r="I337" s="84"/>
      <c r="J337" s="85"/>
      <c r="Y337" s="85"/>
    </row>
    <row r="338" spans="1:25" s="66" customFormat="1" ht="33.75" customHeight="1" x14ac:dyDescent="0.35">
      <c r="A338" s="43"/>
      <c r="B338" s="45"/>
      <c r="C338" s="45"/>
      <c r="D338" s="45"/>
      <c r="E338" s="42"/>
      <c r="F338" s="46"/>
      <c r="G338" s="46"/>
      <c r="H338" s="89" t="str">
        <f>IF(AND(E338="",F338=""), "",SUM($F$3:F338)-SUM($E$3:E338))</f>
        <v/>
      </c>
      <c r="I338" s="84"/>
      <c r="J338" s="85"/>
      <c r="Y338" s="85"/>
    </row>
    <row r="339" spans="1:25" s="66" customFormat="1" ht="33.75" customHeight="1" x14ac:dyDescent="0.35">
      <c r="A339" s="43"/>
      <c r="B339" s="45"/>
      <c r="C339" s="45"/>
      <c r="D339" s="45"/>
      <c r="E339" s="42"/>
      <c r="F339" s="46"/>
      <c r="G339" s="46"/>
      <c r="H339" s="89" t="str">
        <f>IF(AND(E339="",F339=""), "",SUM($F$3:F339)-SUM($E$3:E339))</f>
        <v/>
      </c>
      <c r="I339" s="84"/>
      <c r="J339" s="85"/>
      <c r="Y339" s="85"/>
    </row>
    <row r="340" spans="1:25" s="66" customFormat="1" ht="33.75" customHeight="1" x14ac:dyDescent="0.35">
      <c r="A340" s="43"/>
      <c r="B340" s="45"/>
      <c r="C340" s="45"/>
      <c r="D340" s="45"/>
      <c r="E340" s="42"/>
      <c r="F340" s="46"/>
      <c r="G340" s="46"/>
      <c r="H340" s="89" t="str">
        <f>IF(AND(E340="",F340=""), "",SUM($F$3:F340)-SUM($E$3:E340))</f>
        <v/>
      </c>
      <c r="I340" s="84"/>
      <c r="J340" s="85"/>
      <c r="Y340" s="85"/>
    </row>
    <row r="341" spans="1:25" s="66" customFormat="1" ht="33.75" customHeight="1" x14ac:dyDescent="0.35">
      <c r="A341" s="43"/>
      <c r="B341" s="45"/>
      <c r="C341" s="45"/>
      <c r="D341" s="45"/>
      <c r="E341" s="42"/>
      <c r="F341" s="46"/>
      <c r="G341" s="46"/>
      <c r="H341" s="89" t="str">
        <f>IF(AND(E341="",F341=""), "",SUM($F$3:F341)-SUM($E$3:E341))</f>
        <v/>
      </c>
      <c r="I341" s="84"/>
      <c r="J341" s="85"/>
      <c r="Y341" s="85"/>
    </row>
    <row r="342" spans="1:25" s="66" customFormat="1" ht="33.75" customHeight="1" x14ac:dyDescent="0.35">
      <c r="A342" s="43"/>
      <c r="B342" s="45"/>
      <c r="C342" s="45"/>
      <c r="D342" s="45"/>
      <c r="E342" s="42"/>
      <c r="F342" s="46"/>
      <c r="G342" s="46"/>
      <c r="H342" s="89" t="str">
        <f>IF(AND(E342="",F342=""), "",SUM($F$3:F342)-SUM($E$3:E342))</f>
        <v/>
      </c>
      <c r="I342" s="84"/>
      <c r="J342" s="85"/>
      <c r="Y342" s="85"/>
    </row>
    <row r="343" spans="1:25" s="66" customFormat="1" ht="33.75" customHeight="1" x14ac:dyDescent="0.35">
      <c r="A343" s="43"/>
      <c r="B343" s="45"/>
      <c r="C343" s="45"/>
      <c r="D343" s="45"/>
      <c r="E343" s="42"/>
      <c r="F343" s="46"/>
      <c r="G343" s="46"/>
      <c r="H343" s="89" t="str">
        <f>IF(AND(E343="",F343=""), "",SUM($F$3:F343)-SUM($E$3:E343))</f>
        <v/>
      </c>
      <c r="I343" s="84"/>
      <c r="J343" s="85"/>
      <c r="Y343" s="85"/>
    </row>
    <row r="344" spans="1:25" s="66" customFormat="1" ht="33.75" customHeight="1" x14ac:dyDescent="0.35">
      <c r="A344" s="43"/>
      <c r="B344" s="45"/>
      <c r="C344" s="45"/>
      <c r="D344" s="45"/>
      <c r="E344" s="42"/>
      <c r="F344" s="46"/>
      <c r="G344" s="46"/>
      <c r="H344" s="89" t="str">
        <f>IF(AND(E344="",F344=""), "",SUM($F$3:F344)-SUM($E$3:E344))</f>
        <v/>
      </c>
      <c r="I344" s="84"/>
      <c r="J344" s="85"/>
      <c r="Y344" s="85"/>
    </row>
    <row r="345" spans="1:25" s="66" customFormat="1" ht="33.75" customHeight="1" x14ac:dyDescent="0.35">
      <c r="A345" s="43"/>
      <c r="B345" s="45"/>
      <c r="C345" s="45"/>
      <c r="D345" s="45"/>
      <c r="E345" s="42"/>
      <c r="F345" s="46"/>
      <c r="G345" s="46"/>
      <c r="H345" s="89" t="str">
        <f>IF(AND(E345="",F345=""), "",SUM($F$3:F345)-SUM($E$3:E345))</f>
        <v/>
      </c>
      <c r="I345" s="84"/>
      <c r="J345" s="85"/>
      <c r="Y345" s="85"/>
    </row>
    <row r="346" spans="1:25" s="66" customFormat="1" ht="33.75" customHeight="1" x14ac:dyDescent="0.35">
      <c r="A346" s="43"/>
      <c r="B346" s="45"/>
      <c r="C346" s="45"/>
      <c r="D346" s="45"/>
      <c r="E346" s="42"/>
      <c r="F346" s="46"/>
      <c r="G346" s="46"/>
      <c r="H346" s="89" t="str">
        <f>IF(AND(E346="",F346=""), "",SUM($F$3:F346)-SUM($E$3:E346))</f>
        <v/>
      </c>
      <c r="I346" s="84"/>
      <c r="J346" s="85"/>
      <c r="Y346" s="85"/>
    </row>
    <row r="347" spans="1:25" s="66" customFormat="1" ht="33.75" customHeight="1" x14ac:dyDescent="0.35">
      <c r="A347" s="43"/>
      <c r="B347" s="45"/>
      <c r="C347" s="45"/>
      <c r="D347" s="45"/>
      <c r="E347" s="42"/>
      <c r="F347" s="46"/>
      <c r="G347" s="46"/>
      <c r="H347" s="89" t="str">
        <f>IF(AND(E347="",F347=""), "",SUM($F$3:F347)-SUM($E$3:E347))</f>
        <v/>
      </c>
      <c r="I347" s="84"/>
      <c r="J347" s="85"/>
      <c r="Y347" s="85"/>
    </row>
    <row r="348" spans="1:25" s="66" customFormat="1" ht="33.75" customHeight="1" x14ac:dyDescent="0.35">
      <c r="A348" s="43"/>
      <c r="B348" s="45"/>
      <c r="C348" s="45"/>
      <c r="D348" s="45"/>
      <c r="E348" s="42"/>
      <c r="F348" s="46"/>
      <c r="G348" s="46"/>
      <c r="H348" s="89" t="str">
        <f>IF(AND(E348="",F348=""), "",SUM($F$3:F348)-SUM($E$3:E348))</f>
        <v/>
      </c>
      <c r="I348" s="84"/>
      <c r="J348" s="85"/>
      <c r="Y348" s="85"/>
    </row>
    <row r="349" spans="1:25" s="66" customFormat="1" ht="33.75" customHeight="1" x14ac:dyDescent="0.35">
      <c r="A349" s="43"/>
      <c r="B349" s="45"/>
      <c r="C349" s="45"/>
      <c r="D349" s="45"/>
      <c r="E349" s="42"/>
      <c r="F349" s="46"/>
      <c r="G349" s="46"/>
      <c r="H349" s="89" t="str">
        <f>IF(AND(E349="",F349=""), "",SUM($F$3:F349)-SUM($E$3:E349))</f>
        <v/>
      </c>
      <c r="I349" s="84"/>
      <c r="J349" s="85"/>
      <c r="Y349" s="85"/>
    </row>
    <row r="350" spans="1:25" s="66" customFormat="1" ht="33.75" customHeight="1" x14ac:dyDescent="0.35">
      <c r="A350" s="43"/>
      <c r="B350" s="45"/>
      <c r="C350" s="45"/>
      <c r="D350" s="45"/>
      <c r="E350" s="42"/>
      <c r="F350" s="46"/>
      <c r="G350" s="46"/>
      <c r="H350" s="89" t="str">
        <f>IF(AND(E350="",F350=""), "",SUM($F$3:F350)-SUM($E$3:E350))</f>
        <v/>
      </c>
      <c r="I350" s="84"/>
      <c r="J350" s="85"/>
      <c r="Y350" s="85"/>
    </row>
    <row r="351" spans="1:25" s="66" customFormat="1" ht="33.75" customHeight="1" x14ac:dyDescent="0.35">
      <c r="A351" s="43"/>
      <c r="B351" s="45"/>
      <c r="C351" s="45"/>
      <c r="D351" s="45"/>
      <c r="E351" s="42"/>
      <c r="F351" s="46"/>
      <c r="G351" s="46"/>
      <c r="H351" s="89" t="str">
        <f>IF(AND(E351="",F351=""), "",SUM($F$3:F351)-SUM($E$3:E351))</f>
        <v/>
      </c>
      <c r="I351" s="84"/>
      <c r="J351" s="85"/>
      <c r="Y351" s="85"/>
    </row>
    <row r="352" spans="1:25" s="66" customFormat="1" ht="33.75" customHeight="1" x14ac:dyDescent="0.35">
      <c r="A352" s="43"/>
      <c r="B352" s="45"/>
      <c r="C352" s="45"/>
      <c r="D352" s="45"/>
      <c r="E352" s="42"/>
      <c r="F352" s="46"/>
      <c r="G352" s="46"/>
      <c r="H352" s="89" t="str">
        <f>IF(AND(E352="",F352=""), "",SUM($F$3:F352)-SUM($E$3:E352))</f>
        <v/>
      </c>
      <c r="I352" s="84"/>
      <c r="J352" s="85"/>
      <c r="Y352" s="85"/>
    </row>
    <row r="353" spans="1:25" s="66" customFormat="1" ht="33.75" customHeight="1" x14ac:dyDescent="0.35">
      <c r="A353" s="43"/>
      <c r="B353" s="45"/>
      <c r="C353" s="45"/>
      <c r="D353" s="45"/>
      <c r="E353" s="42"/>
      <c r="F353" s="46"/>
      <c r="G353" s="46"/>
      <c r="H353" s="89" t="str">
        <f>IF(AND(E353="",F353=""), "",SUM($F$3:F353)-SUM($E$3:E353))</f>
        <v/>
      </c>
      <c r="I353" s="84"/>
      <c r="J353" s="85"/>
      <c r="Y353" s="85"/>
    </row>
    <row r="354" spans="1:25" s="66" customFormat="1" ht="33.75" customHeight="1" x14ac:dyDescent="0.35">
      <c r="A354" s="43"/>
      <c r="B354" s="45"/>
      <c r="C354" s="45"/>
      <c r="D354" s="45"/>
      <c r="E354" s="42"/>
      <c r="F354" s="46"/>
      <c r="G354" s="46"/>
      <c r="H354" s="89" t="str">
        <f>IF(AND(E354="",F354=""), "",SUM($F$3:F354)-SUM($E$3:E354))</f>
        <v/>
      </c>
      <c r="I354" s="84"/>
      <c r="J354" s="85"/>
      <c r="Y354" s="85"/>
    </row>
    <row r="355" spans="1:25" s="66" customFormat="1" ht="33.75" customHeight="1" x14ac:dyDescent="0.35">
      <c r="A355" s="43"/>
      <c r="B355" s="45"/>
      <c r="C355" s="45"/>
      <c r="D355" s="45"/>
      <c r="E355" s="42"/>
      <c r="F355" s="46"/>
      <c r="G355" s="46"/>
      <c r="H355" s="89" t="str">
        <f>IF(AND(E355="",F355=""), "",SUM($F$3:F355)-SUM($E$3:E355))</f>
        <v/>
      </c>
      <c r="I355" s="84"/>
      <c r="J355" s="85"/>
      <c r="Y355" s="85"/>
    </row>
    <row r="356" spans="1:25" s="66" customFormat="1" ht="33.75" customHeight="1" x14ac:dyDescent="0.35">
      <c r="A356" s="43"/>
      <c r="B356" s="45"/>
      <c r="C356" s="45"/>
      <c r="D356" s="45"/>
      <c r="E356" s="42"/>
      <c r="F356" s="46"/>
      <c r="G356" s="46"/>
      <c r="H356" s="89" t="str">
        <f>IF(AND(E356="",F356=""), "",SUM($F$3:F356)-SUM($E$3:E356))</f>
        <v/>
      </c>
      <c r="I356" s="84"/>
      <c r="J356" s="85"/>
      <c r="Y356" s="85"/>
    </row>
    <row r="357" spans="1:25" s="66" customFormat="1" ht="33.75" customHeight="1" x14ac:dyDescent="0.35">
      <c r="A357" s="43"/>
      <c r="B357" s="45"/>
      <c r="C357" s="45"/>
      <c r="D357" s="45"/>
      <c r="E357" s="42"/>
      <c r="F357" s="46"/>
      <c r="G357" s="46"/>
      <c r="H357" s="89" t="str">
        <f>IF(AND(E357="",F357=""), "",SUM($F$3:F357)-SUM($E$3:E357))</f>
        <v/>
      </c>
      <c r="I357" s="84"/>
      <c r="J357" s="85"/>
      <c r="Y357" s="85"/>
    </row>
    <row r="358" spans="1:25" s="66" customFormat="1" ht="33.75" customHeight="1" x14ac:dyDescent="0.35">
      <c r="A358" s="43"/>
      <c r="B358" s="45"/>
      <c r="C358" s="45"/>
      <c r="D358" s="45"/>
      <c r="E358" s="42"/>
      <c r="F358" s="46"/>
      <c r="G358" s="46"/>
      <c r="H358" s="89" t="str">
        <f>IF(AND(E358="",F358=""), "",SUM($F$3:F358)-SUM($E$3:E358))</f>
        <v/>
      </c>
      <c r="I358" s="84"/>
      <c r="J358" s="85"/>
      <c r="Y358" s="85"/>
    </row>
    <row r="359" spans="1:25" s="66" customFormat="1" ht="33.75" customHeight="1" x14ac:dyDescent="0.35">
      <c r="A359" s="43"/>
      <c r="B359" s="45"/>
      <c r="C359" s="45"/>
      <c r="D359" s="45"/>
      <c r="E359" s="42"/>
      <c r="F359" s="46"/>
      <c r="G359" s="46"/>
      <c r="H359" s="89" t="str">
        <f>IF(AND(E359="",F359=""), "",SUM($F$3:F359)-SUM($E$3:E359))</f>
        <v/>
      </c>
      <c r="I359" s="84"/>
      <c r="J359" s="85"/>
      <c r="Y359" s="85"/>
    </row>
    <row r="360" spans="1:25" s="66" customFormat="1" ht="33.75" customHeight="1" x14ac:dyDescent="0.35">
      <c r="A360" s="43"/>
      <c r="B360" s="45"/>
      <c r="C360" s="45"/>
      <c r="D360" s="45"/>
      <c r="E360" s="42"/>
      <c r="F360" s="46"/>
      <c r="G360" s="46"/>
      <c r="H360" s="89" t="str">
        <f>IF(AND(E360="",F360=""), "",SUM($F$3:F360)-SUM($E$3:E360))</f>
        <v/>
      </c>
      <c r="I360" s="84"/>
      <c r="J360" s="85"/>
      <c r="Y360" s="85"/>
    </row>
    <row r="361" spans="1:25" s="66" customFormat="1" ht="33.75" customHeight="1" x14ac:dyDescent="0.35">
      <c r="A361" s="43"/>
      <c r="B361" s="45"/>
      <c r="C361" s="45"/>
      <c r="D361" s="45"/>
      <c r="E361" s="42"/>
      <c r="F361" s="46"/>
      <c r="G361" s="46"/>
      <c r="H361" s="89" t="str">
        <f>IF(AND(E361="",F361=""), "",SUM($F$3:F361)-SUM($E$3:E361))</f>
        <v/>
      </c>
      <c r="I361" s="84"/>
      <c r="J361" s="85"/>
      <c r="Y361" s="85"/>
    </row>
    <row r="362" spans="1:25" s="66" customFormat="1" ht="33.75" customHeight="1" x14ac:dyDescent="0.35">
      <c r="A362" s="43"/>
      <c r="B362" s="45"/>
      <c r="C362" s="45"/>
      <c r="D362" s="45"/>
      <c r="E362" s="42"/>
      <c r="F362" s="46"/>
      <c r="G362" s="46"/>
      <c r="H362" s="89" t="str">
        <f>IF(AND(E362="",F362=""), "",SUM($F$3:F362)-SUM($E$3:E362))</f>
        <v/>
      </c>
      <c r="I362" s="84"/>
      <c r="J362" s="85"/>
      <c r="Y362" s="85"/>
    </row>
    <row r="363" spans="1:25" s="66" customFormat="1" ht="33.75" customHeight="1" x14ac:dyDescent="0.35">
      <c r="A363" s="43"/>
      <c r="B363" s="45"/>
      <c r="C363" s="45"/>
      <c r="D363" s="45"/>
      <c r="E363" s="42"/>
      <c r="F363" s="46"/>
      <c r="G363" s="46"/>
      <c r="H363" s="89" t="str">
        <f>IF(AND(E363="",F363=""), "",SUM($F$3:F363)-SUM($E$3:E363))</f>
        <v/>
      </c>
      <c r="I363" s="84"/>
      <c r="J363" s="85"/>
      <c r="Y363" s="85"/>
    </row>
    <row r="364" spans="1:25" s="66" customFormat="1" ht="33.75" customHeight="1" x14ac:dyDescent="0.35">
      <c r="A364" s="43"/>
      <c r="B364" s="45"/>
      <c r="C364" s="45"/>
      <c r="D364" s="45"/>
      <c r="E364" s="42"/>
      <c r="F364" s="46"/>
      <c r="G364" s="46"/>
      <c r="H364" s="89" t="str">
        <f>IF(AND(E364="",F364=""), "",SUM($F$3:F364)-SUM($E$3:E364))</f>
        <v/>
      </c>
      <c r="I364" s="84"/>
      <c r="J364" s="85"/>
      <c r="Y364" s="85"/>
    </row>
    <row r="365" spans="1:25" s="66" customFormat="1" ht="33.75" customHeight="1" x14ac:dyDescent="0.35">
      <c r="A365" s="43"/>
      <c r="B365" s="45"/>
      <c r="C365" s="45"/>
      <c r="D365" s="45"/>
      <c r="E365" s="42"/>
      <c r="F365" s="46"/>
      <c r="G365" s="46"/>
      <c r="H365" s="89" t="str">
        <f>IF(AND(E365="",F365=""), "",SUM($F$3:F365)-SUM($E$3:E365))</f>
        <v/>
      </c>
      <c r="I365" s="84"/>
      <c r="J365" s="85"/>
      <c r="Y365" s="85"/>
    </row>
    <row r="366" spans="1:25" s="66" customFormat="1" ht="33.75" customHeight="1" x14ac:dyDescent="0.35">
      <c r="A366" s="43"/>
      <c r="B366" s="45"/>
      <c r="C366" s="45"/>
      <c r="D366" s="45"/>
      <c r="E366" s="42"/>
      <c r="F366" s="46"/>
      <c r="G366" s="46"/>
      <c r="H366" s="89" t="str">
        <f>IF(AND(E366="",F366=""), "",SUM($F$3:F366)-SUM($E$3:E366))</f>
        <v/>
      </c>
      <c r="I366" s="84"/>
      <c r="J366" s="85"/>
      <c r="Y366" s="85"/>
    </row>
    <row r="367" spans="1:25" s="66" customFormat="1" ht="33.75" customHeight="1" x14ac:dyDescent="0.35">
      <c r="A367" s="43"/>
      <c r="B367" s="45"/>
      <c r="C367" s="45"/>
      <c r="D367" s="45"/>
      <c r="E367" s="42"/>
      <c r="F367" s="46"/>
      <c r="G367" s="46"/>
      <c r="H367" s="89" t="str">
        <f>IF(AND(E367="",F367=""), "",SUM($F$3:F367)-SUM($E$3:E367))</f>
        <v/>
      </c>
      <c r="I367" s="84"/>
      <c r="J367" s="85"/>
      <c r="Y367" s="85"/>
    </row>
    <row r="368" spans="1:25" s="66" customFormat="1" ht="33.75" customHeight="1" x14ac:dyDescent="0.35">
      <c r="A368" s="43"/>
      <c r="B368" s="45"/>
      <c r="C368" s="45"/>
      <c r="D368" s="45"/>
      <c r="E368" s="42"/>
      <c r="F368" s="46"/>
      <c r="G368" s="46"/>
      <c r="H368" s="89" t="str">
        <f>IF(AND(E368="",F368=""), "",SUM($F$3:F368)-SUM($E$3:E368))</f>
        <v/>
      </c>
      <c r="I368" s="84"/>
      <c r="J368" s="85"/>
      <c r="Y368" s="85"/>
    </row>
    <row r="369" spans="1:25" s="66" customFormat="1" ht="33.75" customHeight="1" x14ac:dyDescent="0.35">
      <c r="A369" s="43"/>
      <c r="B369" s="45"/>
      <c r="C369" s="45"/>
      <c r="D369" s="45"/>
      <c r="E369" s="42"/>
      <c r="F369" s="46"/>
      <c r="G369" s="46"/>
      <c r="H369" s="89" t="str">
        <f>IF(AND(E369="",F369=""), "",SUM($F$3:F369)-SUM($E$3:E369))</f>
        <v/>
      </c>
      <c r="I369" s="84"/>
      <c r="J369" s="85"/>
      <c r="Y369" s="85"/>
    </row>
    <row r="370" spans="1:25" s="66" customFormat="1" ht="33.75" customHeight="1" x14ac:dyDescent="0.35">
      <c r="A370" s="43"/>
      <c r="B370" s="45"/>
      <c r="C370" s="45"/>
      <c r="D370" s="45"/>
      <c r="E370" s="42"/>
      <c r="F370" s="46"/>
      <c r="G370" s="46"/>
      <c r="H370" s="89" t="str">
        <f>IF(AND(E370="",F370=""), "",SUM($F$3:F370)-SUM($E$3:E370))</f>
        <v/>
      </c>
      <c r="I370" s="84"/>
      <c r="J370" s="85"/>
      <c r="Y370" s="85"/>
    </row>
    <row r="371" spans="1:25" s="66" customFormat="1" ht="33.75" customHeight="1" x14ac:dyDescent="0.35">
      <c r="A371" s="43"/>
      <c r="B371" s="45"/>
      <c r="C371" s="45"/>
      <c r="D371" s="45"/>
      <c r="E371" s="42"/>
      <c r="F371" s="46"/>
      <c r="G371" s="46"/>
      <c r="H371" s="89" t="str">
        <f>IF(AND(E371="",F371=""), "",SUM($F$3:F371)-SUM($E$3:E371))</f>
        <v/>
      </c>
      <c r="I371" s="84"/>
      <c r="J371" s="85"/>
      <c r="Y371" s="85"/>
    </row>
    <row r="372" spans="1:25" s="66" customFormat="1" ht="33.75" customHeight="1" x14ac:dyDescent="0.35">
      <c r="A372" s="43"/>
      <c r="B372" s="45"/>
      <c r="C372" s="45"/>
      <c r="D372" s="45"/>
      <c r="E372" s="42"/>
      <c r="F372" s="46"/>
      <c r="G372" s="46"/>
      <c r="H372" s="89" t="str">
        <f>IF(AND(E372="",F372=""), "",SUM($F$3:F372)-SUM($E$3:E372))</f>
        <v/>
      </c>
      <c r="I372" s="84"/>
      <c r="J372" s="85"/>
      <c r="Y372" s="85"/>
    </row>
    <row r="373" spans="1:25" s="66" customFormat="1" ht="33.75" customHeight="1" x14ac:dyDescent="0.35">
      <c r="A373" s="43"/>
      <c r="B373" s="45"/>
      <c r="C373" s="45"/>
      <c r="D373" s="45"/>
      <c r="E373" s="42"/>
      <c r="F373" s="46"/>
      <c r="G373" s="46"/>
      <c r="H373" s="89" t="str">
        <f>IF(AND(E373="",F373=""), "",SUM($F$3:F373)-SUM($E$3:E373))</f>
        <v/>
      </c>
      <c r="I373" s="84"/>
      <c r="J373" s="85"/>
      <c r="Y373" s="85"/>
    </row>
    <row r="374" spans="1:25" s="66" customFormat="1" ht="33.75" customHeight="1" x14ac:dyDescent="0.35">
      <c r="A374" s="43"/>
      <c r="B374" s="45"/>
      <c r="C374" s="45"/>
      <c r="D374" s="45"/>
      <c r="E374" s="42"/>
      <c r="F374" s="46"/>
      <c r="G374" s="46"/>
      <c r="H374" s="89" t="str">
        <f>IF(AND(E374="",F374=""), "",SUM($F$3:F374)-SUM($E$3:E374))</f>
        <v/>
      </c>
      <c r="I374" s="84"/>
      <c r="J374" s="85"/>
      <c r="Y374" s="85"/>
    </row>
    <row r="375" spans="1:25" s="66" customFormat="1" ht="33.75" customHeight="1" x14ac:dyDescent="0.35">
      <c r="A375" s="43"/>
      <c r="B375" s="45"/>
      <c r="C375" s="45"/>
      <c r="D375" s="45"/>
      <c r="E375" s="42"/>
      <c r="F375" s="46"/>
      <c r="G375" s="46"/>
      <c r="H375" s="89" t="str">
        <f>IF(AND(E375="",F375=""), "",SUM($F$3:F375)-SUM($E$3:E375))</f>
        <v/>
      </c>
      <c r="I375" s="84"/>
      <c r="J375" s="85"/>
      <c r="Y375" s="85"/>
    </row>
    <row r="376" spans="1:25" s="66" customFormat="1" ht="33.75" customHeight="1" x14ac:dyDescent="0.35">
      <c r="A376" s="43"/>
      <c r="B376" s="45"/>
      <c r="C376" s="45"/>
      <c r="D376" s="45"/>
      <c r="E376" s="42"/>
      <c r="F376" s="46"/>
      <c r="G376" s="46"/>
      <c r="H376" s="89" t="str">
        <f>IF(AND(E376="",F376=""), "",SUM($F$3:F376)-SUM($E$3:E376))</f>
        <v/>
      </c>
      <c r="I376" s="84"/>
      <c r="J376" s="85"/>
      <c r="Y376" s="85"/>
    </row>
    <row r="377" spans="1:25" s="66" customFormat="1" ht="33.75" customHeight="1" x14ac:dyDescent="0.35">
      <c r="A377" s="43"/>
      <c r="B377" s="45"/>
      <c r="C377" s="45"/>
      <c r="D377" s="45"/>
      <c r="E377" s="42"/>
      <c r="F377" s="46"/>
      <c r="G377" s="46"/>
      <c r="H377" s="89" t="str">
        <f>IF(AND(E377="",F377=""), "",SUM($F$3:F377)-SUM($E$3:E377))</f>
        <v/>
      </c>
      <c r="I377" s="84"/>
      <c r="J377" s="85"/>
      <c r="Y377" s="85"/>
    </row>
    <row r="378" spans="1:25" s="66" customFormat="1" ht="33.75" customHeight="1" x14ac:dyDescent="0.35">
      <c r="A378" s="43"/>
      <c r="B378" s="45"/>
      <c r="C378" s="45"/>
      <c r="D378" s="45"/>
      <c r="E378" s="42"/>
      <c r="F378" s="46"/>
      <c r="G378" s="46"/>
      <c r="H378" s="89" t="str">
        <f>IF(AND(E378="",F378=""), "",SUM($F$3:F378)-SUM($E$3:E378))</f>
        <v/>
      </c>
      <c r="I378" s="84"/>
      <c r="J378" s="85"/>
      <c r="Y378" s="85"/>
    </row>
    <row r="379" spans="1:25" s="66" customFormat="1" ht="33.75" customHeight="1" x14ac:dyDescent="0.35">
      <c r="A379" s="43"/>
      <c r="B379" s="45"/>
      <c r="C379" s="45"/>
      <c r="D379" s="45"/>
      <c r="E379" s="42"/>
      <c r="F379" s="46"/>
      <c r="G379" s="46"/>
      <c r="H379" s="89" t="str">
        <f>IF(AND(E379="",F379=""), "",SUM($F$3:F379)-SUM($E$3:E379))</f>
        <v/>
      </c>
      <c r="I379" s="84"/>
      <c r="J379" s="85"/>
      <c r="Y379" s="85"/>
    </row>
    <row r="380" spans="1:25" s="66" customFormat="1" ht="33.75" customHeight="1" x14ac:dyDescent="0.35">
      <c r="A380" s="43"/>
      <c r="B380" s="45"/>
      <c r="C380" s="45"/>
      <c r="D380" s="45"/>
      <c r="E380" s="42"/>
      <c r="F380" s="46"/>
      <c r="G380" s="46"/>
      <c r="H380" s="89" t="str">
        <f>IF(AND(E380="",F380=""), "",SUM($F$3:F380)-SUM($E$3:E380))</f>
        <v/>
      </c>
      <c r="I380" s="84"/>
      <c r="J380" s="85"/>
      <c r="Y380" s="85"/>
    </row>
    <row r="381" spans="1:25" s="66" customFormat="1" ht="33.75" customHeight="1" x14ac:dyDescent="0.35">
      <c r="A381" s="43"/>
      <c r="B381" s="45"/>
      <c r="C381" s="45"/>
      <c r="D381" s="45"/>
      <c r="E381" s="42"/>
      <c r="F381" s="46"/>
      <c r="G381" s="46"/>
      <c r="H381" s="89" t="str">
        <f>IF(AND(E381="",F381=""), "",SUM($F$3:F381)-SUM($E$3:E381))</f>
        <v/>
      </c>
      <c r="I381" s="84"/>
      <c r="J381" s="85"/>
      <c r="Y381" s="85"/>
    </row>
    <row r="382" spans="1:25" s="66" customFormat="1" ht="33.75" customHeight="1" x14ac:dyDescent="0.35">
      <c r="A382" s="43"/>
      <c r="B382" s="45"/>
      <c r="C382" s="45"/>
      <c r="D382" s="45"/>
      <c r="E382" s="42"/>
      <c r="F382" s="46"/>
      <c r="G382" s="46"/>
      <c r="H382" s="89" t="str">
        <f>IF(AND(E382="",F382=""), "",SUM($F$3:F382)-SUM($E$3:E382))</f>
        <v/>
      </c>
      <c r="I382" s="84"/>
      <c r="J382" s="85"/>
      <c r="Y382" s="85"/>
    </row>
    <row r="383" spans="1:25" s="66" customFormat="1" ht="33.75" customHeight="1" x14ac:dyDescent="0.35">
      <c r="A383" s="43"/>
      <c r="B383" s="45"/>
      <c r="C383" s="45"/>
      <c r="D383" s="45"/>
      <c r="E383" s="42"/>
      <c r="F383" s="46"/>
      <c r="G383" s="46"/>
      <c r="H383" s="89" t="str">
        <f>IF(AND(E383="",F383=""), "",SUM($F$3:F383)-SUM($E$3:E383))</f>
        <v/>
      </c>
      <c r="I383" s="84"/>
      <c r="J383" s="85"/>
      <c r="Y383" s="85"/>
    </row>
    <row r="384" spans="1:25" s="66" customFormat="1" ht="33.75" customHeight="1" x14ac:dyDescent="0.35">
      <c r="A384" s="43"/>
      <c r="B384" s="45"/>
      <c r="C384" s="45"/>
      <c r="D384" s="45"/>
      <c r="E384" s="42"/>
      <c r="F384" s="46"/>
      <c r="G384" s="46"/>
      <c r="H384" s="89" t="str">
        <f>IF(AND(E384="",F384=""), "",SUM($F$3:F384)-SUM($E$3:E384))</f>
        <v/>
      </c>
      <c r="I384" s="84"/>
      <c r="J384" s="85"/>
      <c r="Y384" s="85"/>
    </row>
    <row r="385" spans="1:25" s="66" customFormat="1" ht="33.75" customHeight="1" x14ac:dyDescent="0.35">
      <c r="A385" s="43"/>
      <c r="B385" s="45"/>
      <c r="C385" s="45"/>
      <c r="D385" s="45"/>
      <c r="E385" s="42"/>
      <c r="F385" s="46"/>
      <c r="G385" s="46"/>
      <c r="H385" s="89" t="str">
        <f>IF(AND(E385="",F385=""), "",SUM($F$3:F385)-SUM($E$3:E385))</f>
        <v/>
      </c>
      <c r="I385" s="84"/>
      <c r="J385" s="85"/>
      <c r="Y385" s="85"/>
    </row>
    <row r="386" spans="1:25" s="66" customFormat="1" ht="33.75" customHeight="1" x14ac:dyDescent="0.35">
      <c r="A386" s="43"/>
      <c r="B386" s="45"/>
      <c r="C386" s="45"/>
      <c r="D386" s="45"/>
      <c r="E386" s="42"/>
      <c r="F386" s="46"/>
      <c r="G386" s="46"/>
      <c r="H386" s="89" t="str">
        <f>IF(AND(E386="",F386=""), "",SUM($F$3:F386)-SUM($E$3:E386))</f>
        <v/>
      </c>
      <c r="I386" s="84"/>
      <c r="J386" s="85"/>
      <c r="Y386" s="85"/>
    </row>
    <row r="387" spans="1:25" s="66" customFormat="1" ht="33.75" customHeight="1" x14ac:dyDescent="0.35">
      <c r="A387" s="43"/>
      <c r="B387" s="45"/>
      <c r="C387" s="45"/>
      <c r="D387" s="45"/>
      <c r="E387" s="42"/>
      <c r="F387" s="46"/>
      <c r="G387" s="46"/>
      <c r="H387" s="89" t="str">
        <f>IF(AND(E387="",F387=""), "",SUM($F$3:F387)-SUM($E$3:E387))</f>
        <v/>
      </c>
      <c r="I387" s="84"/>
      <c r="J387" s="85"/>
      <c r="Y387" s="85"/>
    </row>
    <row r="388" spans="1:25" s="66" customFormat="1" ht="33.75" customHeight="1" x14ac:dyDescent="0.35">
      <c r="A388" s="43"/>
      <c r="B388" s="45"/>
      <c r="C388" s="45"/>
      <c r="D388" s="45"/>
      <c r="E388" s="42"/>
      <c r="F388" s="46"/>
      <c r="G388" s="46"/>
      <c r="H388" s="89" t="str">
        <f>IF(AND(E388="",F388=""), "",SUM($F$3:F388)-SUM($E$3:E388))</f>
        <v/>
      </c>
      <c r="I388" s="84"/>
      <c r="J388" s="85"/>
      <c r="Y388" s="85"/>
    </row>
    <row r="389" spans="1:25" s="66" customFormat="1" ht="33.75" customHeight="1" x14ac:dyDescent="0.35">
      <c r="A389" s="43"/>
      <c r="B389" s="45"/>
      <c r="C389" s="45"/>
      <c r="D389" s="45"/>
      <c r="E389" s="42"/>
      <c r="F389" s="46"/>
      <c r="G389" s="46"/>
      <c r="H389" s="89" t="str">
        <f>IF(AND(E389="",F389=""), "",SUM($F$3:F389)-SUM($E$3:E389))</f>
        <v/>
      </c>
      <c r="I389" s="84"/>
      <c r="J389" s="85"/>
      <c r="Y389" s="85"/>
    </row>
    <row r="390" spans="1:25" s="66" customFormat="1" ht="33.75" customHeight="1" x14ac:dyDescent="0.35">
      <c r="A390" s="43"/>
      <c r="B390" s="45"/>
      <c r="C390" s="45"/>
      <c r="D390" s="45"/>
      <c r="E390" s="42"/>
      <c r="F390" s="46"/>
      <c r="G390" s="46"/>
      <c r="H390" s="89" t="str">
        <f>IF(AND(E390="",F390=""), "",SUM($F$3:F390)-SUM($E$3:E390))</f>
        <v/>
      </c>
      <c r="I390" s="84"/>
      <c r="J390" s="85"/>
      <c r="Y390" s="85"/>
    </row>
    <row r="391" spans="1:25" s="66" customFormat="1" ht="33.75" customHeight="1" x14ac:dyDescent="0.35">
      <c r="A391" s="43"/>
      <c r="B391" s="45"/>
      <c r="C391" s="45"/>
      <c r="D391" s="45"/>
      <c r="E391" s="42"/>
      <c r="F391" s="46"/>
      <c r="G391" s="46"/>
      <c r="H391" s="89" t="str">
        <f>IF(AND(E391="",F391=""), "",SUM($F$3:F391)-SUM($E$3:E391))</f>
        <v/>
      </c>
      <c r="I391" s="84"/>
      <c r="J391" s="85"/>
      <c r="Y391" s="85"/>
    </row>
    <row r="392" spans="1:25" s="66" customFormat="1" ht="33.75" customHeight="1" x14ac:dyDescent="0.35">
      <c r="A392" s="43"/>
      <c r="B392" s="45"/>
      <c r="C392" s="45"/>
      <c r="D392" s="45"/>
      <c r="E392" s="42"/>
      <c r="F392" s="46"/>
      <c r="G392" s="46"/>
      <c r="H392" s="89" t="str">
        <f>IF(AND(E392="",F392=""), "",SUM($F$3:F392)-SUM($E$3:E392))</f>
        <v/>
      </c>
      <c r="I392" s="84"/>
      <c r="J392" s="85"/>
      <c r="Y392" s="85"/>
    </row>
    <row r="393" spans="1:25" s="66" customFormat="1" ht="33.75" customHeight="1" x14ac:dyDescent="0.35">
      <c r="A393" s="43"/>
      <c r="B393" s="45"/>
      <c r="C393" s="45"/>
      <c r="D393" s="45"/>
      <c r="E393" s="42"/>
      <c r="F393" s="46"/>
      <c r="G393" s="46"/>
      <c r="H393" s="89" t="str">
        <f>IF(AND(E393="",F393=""), "",SUM($F$3:F393)-SUM($E$3:E393))</f>
        <v/>
      </c>
      <c r="I393" s="84"/>
      <c r="J393" s="85"/>
      <c r="Y393" s="85"/>
    </row>
    <row r="394" spans="1:25" s="66" customFormat="1" ht="33.75" customHeight="1" x14ac:dyDescent="0.35">
      <c r="A394" s="43"/>
      <c r="B394" s="45"/>
      <c r="C394" s="45"/>
      <c r="D394" s="45"/>
      <c r="E394" s="42"/>
      <c r="F394" s="46"/>
      <c r="G394" s="46"/>
      <c r="H394" s="89" t="str">
        <f>IF(AND(E394="",F394=""), "",SUM($F$3:F394)-SUM($E$3:E394))</f>
        <v/>
      </c>
      <c r="I394" s="84"/>
      <c r="J394" s="85"/>
      <c r="Y394" s="85"/>
    </row>
    <row r="395" spans="1:25" s="66" customFormat="1" ht="33.75" customHeight="1" x14ac:dyDescent="0.35">
      <c r="A395" s="43"/>
      <c r="B395" s="45"/>
      <c r="C395" s="45"/>
      <c r="D395" s="45"/>
      <c r="E395" s="42"/>
      <c r="F395" s="46"/>
      <c r="G395" s="46"/>
      <c r="H395" s="89" t="str">
        <f>IF(AND(E395="",F395=""), "",SUM($F$3:F395)-SUM($E$3:E395))</f>
        <v/>
      </c>
      <c r="I395" s="84"/>
      <c r="J395" s="85"/>
      <c r="Y395" s="85"/>
    </row>
    <row r="396" spans="1:25" s="66" customFormat="1" ht="33.75" customHeight="1" x14ac:dyDescent="0.35">
      <c r="A396" s="43"/>
      <c r="B396" s="45"/>
      <c r="C396" s="45"/>
      <c r="D396" s="45"/>
      <c r="E396" s="42"/>
      <c r="F396" s="46"/>
      <c r="G396" s="46"/>
      <c r="H396" s="89" t="str">
        <f>IF(AND(E396="",F396=""), "",SUM($F$3:F396)-SUM($E$3:E396))</f>
        <v/>
      </c>
      <c r="I396" s="84"/>
      <c r="J396" s="85"/>
      <c r="Y396" s="85"/>
    </row>
    <row r="397" spans="1:25" s="66" customFormat="1" ht="33.75" customHeight="1" x14ac:dyDescent="0.35">
      <c r="A397" s="43"/>
      <c r="B397" s="45"/>
      <c r="C397" s="45"/>
      <c r="D397" s="45"/>
      <c r="E397" s="42"/>
      <c r="F397" s="46"/>
      <c r="G397" s="46"/>
      <c r="H397" s="89" t="str">
        <f>IF(AND(E397="",F397=""), "",SUM($F$3:F397)-SUM($E$3:E397))</f>
        <v/>
      </c>
      <c r="I397" s="84"/>
      <c r="J397" s="85"/>
      <c r="Y397" s="85"/>
    </row>
    <row r="398" spans="1:25" s="66" customFormat="1" ht="33.75" customHeight="1" x14ac:dyDescent="0.35">
      <c r="A398" s="43"/>
      <c r="B398" s="45"/>
      <c r="C398" s="45"/>
      <c r="D398" s="45"/>
      <c r="E398" s="42"/>
      <c r="F398" s="46"/>
      <c r="G398" s="46"/>
      <c r="H398" s="89" t="str">
        <f>IF(AND(E398="",F398=""), "",SUM($F$3:F398)-SUM($E$3:E398))</f>
        <v/>
      </c>
      <c r="I398" s="84"/>
      <c r="J398" s="85"/>
      <c r="Y398" s="85"/>
    </row>
    <row r="399" spans="1:25" s="66" customFormat="1" ht="33.75" customHeight="1" x14ac:dyDescent="0.35">
      <c r="A399" s="43"/>
      <c r="B399" s="45"/>
      <c r="C399" s="45"/>
      <c r="D399" s="45"/>
      <c r="E399" s="42"/>
      <c r="F399" s="46"/>
      <c r="G399" s="46"/>
      <c r="H399" s="89" t="str">
        <f>IF(AND(E399="",F399=""), "",SUM($F$3:F399)-SUM($E$3:E399))</f>
        <v/>
      </c>
      <c r="I399" s="84"/>
      <c r="J399" s="85"/>
      <c r="Y399" s="85"/>
    </row>
    <row r="400" spans="1:25" s="66" customFormat="1" ht="33.75" customHeight="1" x14ac:dyDescent="0.35">
      <c r="A400" s="43"/>
      <c r="B400" s="45"/>
      <c r="C400" s="45"/>
      <c r="D400" s="45"/>
      <c r="E400" s="42"/>
      <c r="F400" s="46"/>
      <c r="G400" s="46"/>
      <c r="H400" s="89" t="str">
        <f>IF(AND(E400="",F400=""), "",SUM($F$3:F400)-SUM($E$3:E400))</f>
        <v/>
      </c>
      <c r="I400" s="84"/>
      <c r="J400" s="85"/>
      <c r="Y400" s="85"/>
    </row>
    <row r="401" spans="1:25" s="66" customFormat="1" ht="33.75" customHeight="1" x14ac:dyDescent="0.35">
      <c r="A401" s="43"/>
      <c r="B401" s="45"/>
      <c r="C401" s="45"/>
      <c r="D401" s="45"/>
      <c r="E401" s="42"/>
      <c r="F401" s="46"/>
      <c r="G401" s="46"/>
      <c r="H401" s="89" t="str">
        <f>IF(AND(E401="",F401=""), "",SUM($F$3:F401)-SUM($E$3:E401))</f>
        <v/>
      </c>
      <c r="I401" s="84"/>
      <c r="J401" s="85"/>
      <c r="Y401" s="85"/>
    </row>
    <row r="402" spans="1:25" s="66" customFormat="1" ht="33.75" customHeight="1" x14ac:dyDescent="0.35">
      <c r="A402" s="43"/>
      <c r="B402" s="45"/>
      <c r="C402" s="45"/>
      <c r="D402" s="45"/>
      <c r="E402" s="42"/>
      <c r="F402" s="46"/>
      <c r="G402" s="46"/>
      <c r="H402" s="89" t="str">
        <f>IF(AND(E402="",F402=""), "",SUM($F$3:F402)-SUM($E$3:E402))</f>
        <v/>
      </c>
      <c r="I402" s="84"/>
      <c r="J402" s="85"/>
      <c r="Y402" s="85"/>
    </row>
    <row r="403" spans="1:25" s="66" customFormat="1" ht="33.75" customHeight="1" x14ac:dyDescent="0.35">
      <c r="A403" s="43"/>
      <c r="B403" s="45"/>
      <c r="C403" s="45"/>
      <c r="D403" s="45"/>
      <c r="E403" s="42"/>
      <c r="F403" s="46"/>
      <c r="G403" s="46"/>
      <c r="H403" s="89" t="str">
        <f>IF(AND(E403="",F403=""), "",SUM($F$3:F403)-SUM($E$3:E403))</f>
        <v/>
      </c>
      <c r="I403" s="84"/>
      <c r="J403" s="85"/>
      <c r="Y403" s="85"/>
    </row>
    <row r="404" spans="1:25" s="66" customFormat="1" ht="33.75" customHeight="1" x14ac:dyDescent="0.35">
      <c r="A404" s="43"/>
      <c r="B404" s="45"/>
      <c r="C404" s="45"/>
      <c r="D404" s="45"/>
      <c r="E404" s="42"/>
      <c r="F404" s="46"/>
      <c r="G404" s="46"/>
      <c r="H404" s="89" t="str">
        <f>IF(AND(E404="",F404=""), "",SUM($F$3:F404)-SUM($E$3:E404))</f>
        <v/>
      </c>
      <c r="I404" s="84"/>
      <c r="J404" s="85"/>
      <c r="Y404" s="85"/>
    </row>
    <row r="405" spans="1:25" s="66" customFormat="1" ht="33.75" customHeight="1" x14ac:dyDescent="0.35">
      <c r="A405" s="43"/>
      <c r="B405" s="45"/>
      <c r="C405" s="45"/>
      <c r="D405" s="45"/>
      <c r="E405" s="42"/>
      <c r="F405" s="46"/>
      <c r="G405" s="46"/>
      <c r="H405" s="89" t="str">
        <f>IF(AND(E405="",F405=""), "",SUM($F$3:F405)-SUM($E$3:E405))</f>
        <v/>
      </c>
      <c r="I405" s="84"/>
      <c r="J405" s="85"/>
      <c r="Y405" s="85"/>
    </row>
    <row r="406" spans="1:25" s="66" customFormat="1" ht="33.75" customHeight="1" x14ac:dyDescent="0.35">
      <c r="A406" s="43"/>
      <c r="B406" s="45"/>
      <c r="C406" s="45"/>
      <c r="D406" s="45"/>
      <c r="E406" s="42"/>
      <c r="F406" s="46"/>
      <c r="G406" s="46"/>
      <c r="H406" s="89" t="str">
        <f>IF(AND(E406="",F406=""), "",SUM($F$3:F406)-SUM($E$3:E406))</f>
        <v/>
      </c>
      <c r="I406" s="84"/>
      <c r="J406" s="85"/>
      <c r="Y406" s="85"/>
    </row>
    <row r="407" spans="1:25" s="66" customFormat="1" ht="33.75" customHeight="1" x14ac:dyDescent="0.35">
      <c r="A407" s="43"/>
      <c r="B407" s="45"/>
      <c r="C407" s="45"/>
      <c r="D407" s="45"/>
      <c r="E407" s="42"/>
      <c r="F407" s="46"/>
      <c r="G407" s="46"/>
      <c r="H407" s="89" t="str">
        <f>IF(AND(E407="",F407=""), "",SUM($F$3:F407)-SUM($E$3:E407))</f>
        <v/>
      </c>
      <c r="I407" s="84"/>
      <c r="J407" s="85"/>
      <c r="Y407" s="85"/>
    </row>
    <row r="408" spans="1:25" s="66" customFormat="1" ht="33.75" customHeight="1" x14ac:dyDescent="0.35">
      <c r="A408" s="43"/>
      <c r="B408" s="45"/>
      <c r="C408" s="45"/>
      <c r="D408" s="45"/>
      <c r="E408" s="42"/>
      <c r="F408" s="46"/>
      <c r="G408" s="46"/>
      <c r="H408" s="89" t="str">
        <f>IF(AND(E408="",F408=""), "",SUM($F$3:F408)-SUM($E$3:E408))</f>
        <v/>
      </c>
      <c r="I408" s="84"/>
      <c r="J408" s="85"/>
      <c r="Y408" s="85"/>
    </row>
    <row r="409" spans="1:25" s="66" customFormat="1" ht="33.75" customHeight="1" x14ac:dyDescent="0.35">
      <c r="A409" s="43"/>
      <c r="B409" s="45"/>
      <c r="C409" s="45"/>
      <c r="D409" s="45"/>
      <c r="E409" s="42"/>
      <c r="F409" s="46"/>
      <c r="G409" s="46"/>
      <c r="H409" s="89" t="str">
        <f>IF(AND(E409="",F409=""), "",SUM($F$3:F409)-SUM($E$3:E409))</f>
        <v/>
      </c>
      <c r="I409" s="84"/>
      <c r="J409" s="85"/>
      <c r="Y409" s="85"/>
    </row>
    <row r="410" spans="1:25" s="66" customFormat="1" ht="33.75" customHeight="1" x14ac:dyDescent="0.35">
      <c r="A410" s="43"/>
      <c r="B410" s="45"/>
      <c r="C410" s="45"/>
      <c r="D410" s="45"/>
      <c r="E410" s="42"/>
      <c r="F410" s="46"/>
      <c r="G410" s="46"/>
      <c r="H410" s="89" t="str">
        <f>IF(AND(E410="",F410=""), "",SUM($F$3:F410)-SUM($E$3:E410))</f>
        <v/>
      </c>
      <c r="I410" s="84"/>
      <c r="J410" s="85"/>
      <c r="Y410" s="85"/>
    </row>
    <row r="411" spans="1:25" s="66" customFormat="1" ht="33.75" customHeight="1" x14ac:dyDescent="0.35">
      <c r="A411" s="43"/>
      <c r="B411" s="45"/>
      <c r="C411" s="45"/>
      <c r="D411" s="45"/>
      <c r="E411" s="42"/>
      <c r="F411" s="46"/>
      <c r="G411" s="46"/>
      <c r="H411" s="89" t="str">
        <f>IF(AND(E411="",F411=""), "",SUM($F$3:F411)-SUM($E$3:E411))</f>
        <v/>
      </c>
      <c r="I411" s="84"/>
      <c r="J411" s="85"/>
      <c r="Y411" s="85"/>
    </row>
    <row r="412" spans="1:25" s="66" customFormat="1" ht="33.75" customHeight="1" x14ac:dyDescent="0.35">
      <c r="A412" s="43"/>
      <c r="B412" s="45"/>
      <c r="C412" s="45"/>
      <c r="D412" s="45"/>
      <c r="E412" s="42"/>
      <c r="F412" s="46"/>
      <c r="G412" s="46"/>
      <c r="H412" s="89" t="str">
        <f>IF(AND(E412="",F412=""), "",SUM($F$3:F412)-SUM($E$3:E412))</f>
        <v/>
      </c>
      <c r="I412" s="84"/>
      <c r="J412" s="85"/>
      <c r="Y412" s="85"/>
    </row>
    <row r="413" spans="1:25" s="66" customFormat="1" ht="33.75" customHeight="1" x14ac:dyDescent="0.35">
      <c r="A413" s="43"/>
      <c r="B413" s="45"/>
      <c r="C413" s="45"/>
      <c r="D413" s="45"/>
      <c r="E413" s="42"/>
      <c r="F413" s="46"/>
      <c r="G413" s="46"/>
      <c r="H413" s="89" t="str">
        <f>IF(AND(E413="",F413=""), "",SUM($F$3:F413)-SUM($E$3:E413))</f>
        <v/>
      </c>
      <c r="I413" s="84"/>
      <c r="J413" s="85"/>
      <c r="Y413" s="85"/>
    </row>
    <row r="414" spans="1:25" s="66" customFormat="1" ht="33.75" customHeight="1" x14ac:dyDescent="0.35">
      <c r="A414" s="43"/>
      <c r="B414" s="45"/>
      <c r="C414" s="45"/>
      <c r="D414" s="45"/>
      <c r="E414" s="42"/>
      <c r="F414" s="46"/>
      <c r="G414" s="46"/>
      <c r="H414" s="89" t="str">
        <f>IF(AND(E414="",F414=""), "",SUM($F$3:F414)-SUM($E$3:E414))</f>
        <v/>
      </c>
      <c r="I414" s="84"/>
      <c r="J414" s="85"/>
      <c r="Y414" s="85"/>
    </row>
    <row r="415" spans="1:25" s="66" customFormat="1" ht="33.75" customHeight="1" x14ac:dyDescent="0.35">
      <c r="A415" s="43"/>
      <c r="B415" s="45"/>
      <c r="C415" s="45"/>
      <c r="D415" s="45"/>
      <c r="E415" s="42"/>
      <c r="F415" s="46"/>
      <c r="G415" s="46"/>
      <c r="H415" s="89" t="str">
        <f>IF(AND(E415="",F415=""), "",SUM($F$3:F415)-SUM($E$3:E415))</f>
        <v/>
      </c>
      <c r="I415" s="84"/>
      <c r="J415" s="85"/>
      <c r="Y415" s="85"/>
    </row>
    <row r="416" spans="1:25" s="66" customFormat="1" ht="33.75" customHeight="1" x14ac:dyDescent="0.35">
      <c r="A416" s="43"/>
      <c r="B416" s="45"/>
      <c r="C416" s="45"/>
      <c r="D416" s="45"/>
      <c r="E416" s="42"/>
      <c r="F416" s="46"/>
      <c r="G416" s="46"/>
      <c r="H416" s="89" t="str">
        <f>IF(AND(E416="",F416=""), "",SUM($F$3:F416)-SUM($E$3:E416))</f>
        <v/>
      </c>
      <c r="I416" s="84"/>
      <c r="J416" s="85"/>
      <c r="Y416" s="85"/>
    </row>
    <row r="417" spans="1:25" s="66" customFormat="1" ht="33.75" customHeight="1" x14ac:dyDescent="0.35">
      <c r="A417" s="43"/>
      <c r="B417" s="45"/>
      <c r="C417" s="45"/>
      <c r="D417" s="45"/>
      <c r="E417" s="42"/>
      <c r="F417" s="46"/>
      <c r="G417" s="46"/>
      <c r="H417" s="89" t="str">
        <f>IF(AND(E417="",F417=""), "",SUM($F$3:F417)-SUM($E$3:E417))</f>
        <v/>
      </c>
      <c r="I417" s="84"/>
      <c r="J417" s="85"/>
      <c r="Y417" s="85"/>
    </row>
    <row r="418" spans="1:25" s="66" customFormat="1" ht="33.75" customHeight="1" x14ac:dyDescent="0.35">
      <c r="A418" s="43"/>
      <c r="B418" s="45"/>
      <c r="C418" s="45"/>
      <c r="D418" s="45"/>
      <c r="E418" s="42"/>
      <c r="F418" s="46"/>
      <c r="G418" s="46"/>
      <c r="H418" s="89" t="str">
        <f>IF(AND(E418="",F418=""), "",SUM($F$3:F418)-SUM($E$3:E418))</f>
        <v/>
      </c>
      <c r="I418" s="84"/>
      <c r="J418" s="85"/>
      <c r="Y418" s="85"/>
    </row>
    <row r="419" spans="1:25" s="66" customFormat="1" ht="33.75" customHeight="1" x14ac:dyDescent="0.35">
      <c r="A419" s="43"/>
      <c r="B419" s="45"/>
      <c r="C419" s="45"/>
      <c r="D419" s="45"/>
      <c r="E419" s="42"/>
      <c r="F419" s="46"/>
      <c r="G419" s="46"/>
      <c r="H419" s="89" t="str">
        <f>IF(AND(E419="",F419=""), "",SUM($F$3:F419)-SUM($E$3:E419))</f>
        <v/>
      </c>
      <c r="I419" s="84"/>
      <c r="J419" s="85"/>
      <c r="Y419" s="85"/>
    </row>
    <row r="420" spans="1:25" s="66" customFormat="1" ht="33.75" customHeight="1" x14ac:dyDescent="0.35">
      <c r="A420" s="43"/>
      <c r="B420" s="45"/>
      <c r="C420" s="45"/>
      <c r="D420" s="45"/>
      <c r="E420" s="42"/>
      <c r="F420" s="46"/>
      <c r="G420" s="46"/>
      <c r="H420" s="89" t="str">
        <f>IF(AND(E420="",F420=""), "",SUM($F$3:F420)-SUM($E$3:E420))</f>
        <v/>
      </c>
      <c r="I420" s="84"/>
      <c r="J420" s="85"/>
      <c r="Y420" s="85"/>
    </row>
    <row r="421" spans="1:25" s="66" customFormat="1" ht="33.75" customHeight="1" x14ac:dyDescent="0.35">
      <c r="A421" s="43"/>
      <c r="B421" s="45"/>
      <c r="C421" s="45"/>
      <c r="D421" s="45"/>
      <c r="E421" s="42"/>
      <c r="F421" s="46"/>
      <c r="G421" s="46"/>
      <c r="H421" s="89" t="str">
        <f>IF(AND(E421="",F421=""), "",SUM($F$3:F421)-SUM($E$3:E421))</f>
        <v/>
      </c>
      <c r="I421" s="84"/>
      <c r="J421" s="85"/>
      <c r="Y421" s="85"/>
    </row>
    <row r="422" spans="1:25" s="66" customFormat="1" ht="33.75" customHeight="1" x14ac:dyDescent="0.35">
      <c r="A422" s="43"/>
      <c r="B422" s="45"/>
      <c r="C422" s="45"/>
      <c r="D422" s="45"/>
      <c r="E422" s="42"/>
      <c r="F422" s="46"/>
      <c r="G422" s="46"/>
      <c r="H422" s="89" t="str">
        <f>IF(AND(E422="",F422=""), "",SUM($F$3:F422)-SUM($E$3:E422))</f>
        <v/>
      </c>
      <c r="I422" s="84"/>
      <c r="J422" s="85"/>
      <c r="Y422" s="85"/>
    </row>
    <row r="423" spans="1:25" s="66" customFormat="1" ht="33.75" customHeight="1" x14ac:dyDescent="0.35">
      <c r="A423" s="43"/>
      <c r="B423" s="45"/>
      <c r="C423" s="45"/>
      <c r="D423" s="45"/>
      <c r="E423" s="42"/>
      <c r="F423" s="46"/>
      <c r="G423" s="46"/>
      <c r="H423" s="89" t="str">
        <f>IF(AND(E423="",F423=""), "",SUM($F$3:F423)-SUM($E$3:E423))</f>
        <v/>
      </c>
      <c r="I423" s="84"/>
      <c r="J423" s="85"/>
      <c r="Y423" s="85"/>
    </row>
    <row r="424" spans="1:25" s="66" customFormat="1" ht="33.75" customHeight="1" x14ac:dyDescent="0.35">
      <c r="A424" s="43"/>
      <c r="B424" s="45"/>
      <c r="C424" s="45"/>
      <c r="D424" s="45"/>
      <c r="E424" s="42"/>
      <c r="F424" s="46"/>
      <c r="G424" s="46"/>
      <c r="H424" s="89" t="str">
        <f>IF(AND(E424="",F424=""), "",SUM($F$3:F424)-SUM($E$3:E424))</f>
        <v/>
      </c>
      <c r="I424" s="84"/>
      <c r="J424" s="85"/>
      <c r="Y424" s="85"/>
    </row>
    <row r="425" spans="1:25" s="66" customFormat="1" ht="33.75" customHeight="1" x14ac:dyDescent="0.35">
      <c r="A425" s="43"/>
      <c r="B425" s="45"/>
      <c r="C425" s="45"/>
      <c r="D425" s="45"/>
      <c r="E425" s="42"/>
      <c r="F425" s="46"/>
      <c r="G425" s="46"/>
      <c r="H425" s="89" t="str">
        <f>IF(AND(E425="",F425=""), "",SUM($F$3:F425)-SUM($E$3:E425))</f>
        <v/>
      </c>
      <c r="I425" s="84"/>
      <c r="J425" s="85"/>
      <c r="Y425" s="85"/>
    </row>
    <row r="426" spans="1:25" s="66" customFormat="1" ht="33.75" customHeight="1" x14ac:dyDescent="0.35">
      <c r="A426" s="43"/>
      <c r="B426" s="45"/>
      <c r="C426" s="45"/>
      <c r="D426" s="45"/>
      <c r="E426" s="42"/>
      <c r="F426" s="46"/>
      <c r="G426" s="46"/>
      <c r="H426" s="89" t="str">
        <f>IF(AND(E426="",F426=""), "",SUM($F$3:F426)-SUM($E$3:E426))</f>
        <v/>
      </c>
      <c r="I426" s="84"/>
      <c r="J426" s="85"/>
      <c r="Y426" s="85"/>
    </row>
    <row r="427" spans="1:25" s="66" customFormat="1" ht="33.75" customHeight="1" x14ac:dyDescent="0.35">
      <c r="A427" s="43"/>
      <c r="B427" s="45"/>
      <c r="C427" s="45"/>
      <c r="D427" s="45"/>
      <c r="E427" s="42"/>
      <c r="F427" s="46"/>
      <c r="G427" s="46"/>
      <c r="H427" s="89" t="str">
        <f>IF(AND(E427="",F427=""), "",SUM($F$3:F427)-SUM($E$3:E427))</f>
        <v/>
      </c>
      <c r="I427" s="84"/>
      <c r="J427" s="85"/>
      <c r="Y427" s="85"/>
    </row>
    <row r="428" spans="1:25" s="66" customFormat="1" ht="33.75" customHeight="1" x14ac:dyDescent="0.35">
      <c r="A428" s="43"/>
      <c r="B428" s="45"/>
      <c r="C428" s="45"/>
      <c r="D428" s="45"/>
      <c r="E428" s="42"/>
      <c r="F428" s="46"/>
      <c r="G428" s="46"/>
      <c r="H428" s="89" t="str">
        <f>IF(AND(E428="",F428=""), "",SUM($F$3:F428)-SUM($E$3:E428))</f>
        <v/>
      </c>
      <c r="I428" s="84"/>
      <c r="J428" s="85"/>
      <c r="Y428" s="85"/>
    </row>
    <row r="429" spans="1:25" s="66" customFormat="1" ht="33.75" customHeight="1" x14ac:dyDescent="0.35">
      <c r="A429" s="43"/>
      <c r="B429" s="45"/>
      <c r="C429" s="45"/>
      <c r="D429" s="45"/>
      <c r="E429" s="42"/>
      <c r="F429" s="46"/>
      <c r="G429" s="46"/>
      <c r="H429" s="89" t="str">
        <f>IF(AND(E429="",F429=""), "",SUM($F$3:F429)-SUM($E$3:E429))</f>
        <v/>
      </c>
      <c r="I429" s="84"/>
      <c r="J429" s="85"/>
      <c r="Y429" s="85"/>
    </row>
    <row r="430" spans="1:25" s="66" customFormat="1" ht="33.75" customHeight="1" x14ac:dyDescent="0.35">
      <c r="A430" s="43"/>
      <c r="B430" s="45"/>
      <c r="C430" s="45"/>
      <c r="D430" s="45"/>
      <c r="E430" s="42"/>
      <c r="F430" s="46"/>
      <c r="G430" s="46"/>
      <c r="H430" s="89" t="str">
        <f>IF(AND(E430="",F430=""), "",SUM($F$3:F430)-SUM($E$3:E430))</f>
        <v/>
      </c>
      <c r="I430" s="84"/>
      <c r="J430" s="85"/>
      <c r="Y430" s="85"/>
    </row>
    <row r="431" spans="1:25" s="66" customFormat="1" ht="33.75" customHeight="1" x14ac:dyDescent="0.35">
      <c r="A431" s="43"/>
      <c r="B431" s="45"/>
      <c r="C431" s="45"/>
      <c r="D431" s="45"/>
      <c r="E431" s="42"/>
      <c r="F431" s="46"/>
      <c r="G431" s="46"/>
      <c r="H431" s="89" t="str">
        <f>IF(AND(E431="",F431=""), "",SUM($F$3:F431)-SUM($E$3:E431))</f>
        <v/>
      </c>
      <c r="I431" s="84"/>
      <c r="J431" s="85"/>
      <c r="Y431" s="85"/>
    </row>
    <row r="432" spans="1:25" s="66" customFormat="1" ht="33.75" customHeight="1" x14ac:dyDescent="0.35">
      <c r="A432" s="43"/>
      <c r="B432" s="45"/>
      <c r="C432" s="45"/>
      <c r="D432" s="45"/>
      <c r="E432" s="42"/>
      <c r="F432" s="46"/>
      <c r="G432" s="46"/>
      <c r="H432" s="89" t="str">
        <f>IF(AND(E432="",F432=""), "",SUM($F$3:F432)-SUM($E$3:E432))</f>
        <v/>
      </c>
      <c r="I432" s="84"/>
      <c r="J432" s="85"/>
      <c r="Y432" s="85"/>
    </row>
    <row r="433" spans="1:25" s="66" customFormat="1" ht="33.75" customHeight="1" x14ac:dyDescent="0.35">
      <c r="A433" s="43"/>
      <c r="B433" s="45"/>
      <c r="C433" s="45"/>
      <c r="D433" s="45"/>
      <c r="E433" s="42"/>
      <c r="F433" s="46"/>
      <c r="G433" s="46"/>
      <c r="H433" s="89" t="str">
        <f>IF(AND(E433="",F433=""), "",SUM($F$3:F433)-SUM($E$3:E433))</f>
        <v/>
      </c>
      <c r="I433" s="84"/>
      <c r="J433" s="85"/>
      <c r="Y433" s="85"/>
    </row>
    <row r="434" spans="1:25" s="66" customFormat="1" ht="33.75" customHeight="1" x14ac:dyDescent="0.35">
      <c r="A434" s="43"/>
      <c r="B434" s="45"/>
      <c r="C434" s="45"/>
      <c r="D434" s="45"/>
      <c r="E434" s="42"/>
      <c r="F434" s="46"/>
      <c r="G434" s="46"/>
      <c r="H434" s="89" t="str">
        <f>IF(AND(E434="",F434=""), "",SUM($F$3:F434)-SUM($E$3:E434))</f>
        <v/>
      </c>
      <c r="I434" s="84"/>
      <c r="J434" s="85"/>
      <c r="Y434" s="85"/>
    </row>
    <row r="435" spans="1:25" s="66" customFormat="1" ht="33.75" customHeight="1" x14ac:dyDescent="0.35">
      <c r="A435" s="43"/>
      <c r="B435" s="45"/>
      <c r="C435" s="45"/>
      <c r="D435" s="45"/>
      <c r="E435" s="42"/>
      <c r="F435" s="46"/>
      <c r="G435" s="46"/>
      <c r="H435" s="89" t="str">
        <f>IF(AND(E435="",F435=""), "",SUM($F$3:F435)-SUM($E$3:E435))</f>
        <v/>
      </c>
      <c r="I435" s="84"/>
      <c r="J435" s="85"/>
      <c r="Y435" s="85"/>
    </row>
    <row r="436" spans="1:25" s="66" customFormat="1" ht="33.75" customHeight="1" x14ac:dyDescent="0.35">
      <c r="A436" s="43"/>
      <c r="B436" s="45"/>
      <c r="C436" s="45"/>
      <c r="D436" s="45"/>
      <c r="E436" s="42"/>
      <c r="F436" s="46"/>
      <c r="G436" s="46"/>
      <c r="H436" s="89" t="str">
        <f>IF(AND(E436="",F436=""), "",SUM($F$3:F436)-SUM($E$3:E436))</f>
        <v/>
      </c>
      <c r="I436" s="84"/>
      <c r="J436" s="85"/>
      <c r="Y436" s="85"/>
    </row>
    <row r="437" spans="1:25" s="66" customFormat="1" ht="33.75" customHeight="1" x14ac:dyDescent="0.35">
      <c r="A437" s="43"/>
      <c r="B437" s="45"/>
      <c r="C437" s="45"/>
      <c r="D437" s="45"/>
      <c r="E437" s="42"/>
      <c r="F437" s="46"/>
      <c r="G437" s="46"/>
      <c r="H437" s="89" t="str">
        <f>IF(AND(E437="",F437=""), "",SUM($F$3:F437)-SUM($E$3:E437))</f>
        <v/>
      </c>
      <c r="I437" s="84"/>
      <c r="J437" s="85"/>
      <c r="Y437" s="85"/>
    </row>
    <row r="438" spans="1:25" s="66" customFormat="1" ht="33.75" customHeight="1" x14ac:dyDescent="0.35">
      <c r="A438" s="43"/>
      <c r="B438" s="45"/>
      <c r="C438" s="45"/>
      <c r="D438" s="45"/>
      <c r="E438" s="42"/>
      <c r="F438" s="46"/>
      <c r="G438" s="46"/>
      <c r="H438" s="89" t="str">
        <f>IF(AND(E438="",F438=""), "",SUM($F$3:F438)-SUM($E$3:E438))</f>
        <v/>
      </c>
      <c r="I438" s="84"/>
      <c r="J438" s="85"/>
      <c r="Y438" s="85"/>
    </row>
    <row r="439" spans="1:25" s="66" customFormat="1" ht="33.75" customHeight="1" x14ac:dyDescent="0.35">
      <c r="A439" s="43"/>
      <c r="B439" s="45"/>
      <c r="C439" s="45"/>
      <c r="D439" s="45"/>
      <c r="E439" s="42"/>
      <c r="F439" s="46"/>
      <c r="G439" s="46"/>
      <c r="H439" s="89" t="str">
        <f>IF(AND(E439="",F439=""), "",SUM($F$3:F439)-SUM($E$3:E439))</f>
        <v/>
      </c>
      <c r="I439" s="84"/>
      <c r="J439" s="85"/>
      <c r="Y439" s="85"/>
    </row>
    <row r="440" spans="1:25" s="66" customFormat="1" ht="33.75" customHeight="1" x14ac:dyDescent="0.35">
      <c r="A440" s="43"/>
      <c r="B440" s="45"/>
      <c r="C440" s="45"/>
      <c r="D440" s="45"/>
      <c r="E440" s="42"/>
      <c r="F440" s="46"/>
      <c r="G440" s="46"/>
      <c r="H440" s="89" t="str">
        <f>IF(AND(E440="",F440=""), "",SUM($F$3:F440)-SUM($E$3:E440))</f>
        <v/>
      </c>
      <c r="I440" s="84"/>
      <c r="J440" s="85"/>
      <c r="Y440" s="85"/>
    </row>
    <row r="441" spans="1:25" s="66" customFormat="1" ht="33.75" customHeight="1" x14ac:dyDescent="0.35">
      <c r="A441" s="43"/>
      <c r="B441" s="45"/>
      <c r="C441" s="45"/>
      <c r="D441" s="45"/>
      <c r="E441" s="42"/>
      <c r="F441" s="46"/>
      <c r="G441" s="46"/>
      <c r="H441" s="89" t="str">
        <f>IF(AND(E441="",F441=""), "",SUM($F$3:F441)-SUM($E$3:E441))</f>
        <v/>
      </c>
      <c r="I441" s="84"/>
      <c r="J441" s="85"/>
      <c r="Y441" s="85"/>
    </row>
    <row r="442" spans="1:25" s="66" customFormat="1" ht="33.75" customHeight="1" x14ac:dyDescent="0.35">
      <c r="A442" s="43"/>
      <c r="B442" s="45"/>
      <c r="C442" s="45"/>
      <c r="D442" s="45"/>
      <c r="E442" s="42"/>
      <c r="F442" s="46"/>
      <c r="G442" s="46"/>
      <c r="H442" s="89" t="str">
        <f>IF(AND(E442="",F442=""), "",SUM($F$3:F442)-SUM($E$3:E442))</f>
        <v/>
      </c>
      <c r="I442" s="84"/>
      <c r="J442" s="85"/>
      <c r="Y442" s="85"/>
    </row>
    <row r="443" spans="1:25" s="66" customFormat="1" ht="33.75" customHeight="1" x14ac:dyDescent="0.35">
      <c r="A443" s="43"/>
      <c r="B443" s="45"/>
      <c r="C443" s="45"/>
      <c r="D443" s="45"/>
      <c r="E443" s="42"/>
      <c r="F443" s="46"/>
      <c r="G443" s="46"/>
      <c r="H443" s="89" t="str">
        <f>IF(AND(E443="",F443=""), "",SUM($F$3:F443)-SUM($E$3:E443))</f>
        <v/>
      </c>
      <c r="I443" s="84"/>
      <c r="J443" s="85"/>
      <c r="Y443" s="85"/>
    </row>
    <row r="444" spans="1:25" s="66" customFormat="1" ht="33.75" customHeight="1" x14ac:dyDescent="0.35">
      <c r="A444" s="43"/>
      <c r="B444" s="45"/>
      <c r="C444" s="45"/>
      <c r="D444" s="45"/>
      <c r="E444" s="42"/>
      <c r="F444" s="46"/>
      <c r="G444" s="46"/>
      <c r="H444" s="89" t="str">
        <f>IF(AND(E444="",F444=""), "",SUM($F$3:F444)-SUM($E$3:E444))</f>
        <v/>
      </c>
      <c r="I444" s="84"/>
      <c r="J444" s="85"/>
      <c r="Y444" s="85"/>
    </row>
    <row r="445" spans="1:25" s="66" customFormat="1" ht="33.75" customHeight="1" x14ac:dyDescent="0.35">
      <c r="A445" s="43"/>
      <c r="B445" s="45"/>
      <c r="C445" s="45"/>
      <c r="D445" s="45"/>
      <c r="E445" s="42"/>
      <c r="F445" s="46"/>
      <c r="G445" s="46"/>
      <c r="H445" s="89" t="str">
        <f>IF(AND(E445="",F445=""), "",SUM($F$3:F445)-SUM($E$3:E445))</f>
        <v/>
      </c>
      <c r="I445" s="84"/>
      <c r="J445" s="85"/>
      <c r="Y445" s="85"/>
    </row>
    <row r="446" spans="1:25" s="66" customFormat="1" ht="33.75" customHeight="1" x14ac:dyDescent="0.35">
      <c r="A446" s="43"/>
      <c r="B446" s="45"/>
      <c r="C446" s="45"/>
      <c r="D446" s="45"/>
      <c r="E446" s="42"/>
      <c r="F446" s="46"/>
      <c r="G446" s="46"/>
      <c r="H446" s="89" t="str">
        <f>IF(AND(E446="",F446=""), "",SUM($F$3:F446)-SUM($E$3:E446))</f>
        <v/>
      </c>
      <c r="I446" s="84"/>
      <c r="J446" s="85"/>
      <c r="Y446" s="85"/>
    </row>
    <row r="447" spans="1:25" s="66" customFormat="1" ht="33.75" customHeight="1" x14ac:dyDescent="0.35">
      <c r="A447" s="43"/>
      <c r="B447" s="45"/>
      <c r="C447" s="45"/>
      <c r="D447" s="45"/>
      <c r="E447" s="42"/>
      <c r="F447" s="46"/>
      <c r="G447" s="46"/>
      <c r="H447" s="89" t="str">
        <f>IF(AND(E447="",F447=""), "",SUM($F$3:F447)-SUM($E$3:E447))</f>
        <v/>
      </c>
      <c r="I447" s="84"/>
      <c r="J447" s="85"/>
      <c r="Y447" s="85"/>
    </row>
    <row r="448" spans="1:25" s="66" customFormat="1" ht="33.75" customHeight="1" x14ac:dyDescent="0.35">
      <c r="A448" s="43"/>
      <c r="B448" s="45"/>
      <c r="C448" s="45"/>
      <c r="D448" s="45"/>
      <c r="E448" s="42"/>
      <c r="F448" s="46"/>
      <c r="G448" s="46"/>
      <c r="H448" s="89" t="str">
        <f>IF(AND(E448="",F448=""), "",SUM($F$3:F448)-SUM($E$3:E448))</f>
        <v/>
      </c>
      <c r="I448" s="84"/>
      <c r="J448" s="85"/>
      <c r="Y448" s="85"/>
    </row>
    <row r="449" spans="1:25" s="66" customFormat="1" ht="33.75" customHeight="1" x14ac:dyDescent="0.35">
      <c r="A449" s="43"/>
      <c r="B449" s="45"/>
      <c r="C449" s="45"/>
      <c r="D449" s="45"/>
      <c r="E449" s="42"/>
      <c r="F449" s="46"/>
      <c r="G449" s="46"/>
      <c r="H449" s="89" t="str">
        <f>IF(AND(E449="",F449=""), "",SUM($F$3:F449)-SUM($E$3:E449))</f>
        <v/>
      </c>
      <c r="I449" s="84"/>
      <c r="J449" s="85"/>
      <c r="Y449" s="85"/>
    </row>
    <row r="450" spans="1:25" s="66" customFormat="1" ht="33.75" customHeight="1" x14ac:dyDescent="0.35">
      <c r="A450" s="43"/>
      <c r="B450" s="45"/>
      <c r="C450" s="45"/>
      <c r="D450" s="45"/>
      <c r="E450" s="42"/>
      <c r="F450" s="46"/>
      <c r="G450" s="46"/>
      <c r="H450" s="89" t="str">
        <f>IF(AND(E450="",F450=""), "",SUM($F$3:F450)-SUM($E$3:E450))</f>
        <v/>
      </c>
      <c r="I450" s="84"/>
      <c r="J450" s="85"/>
      <c r="Y450" s="85"/>
    </row>
    <row r="451" spans="1:25" s="66" customFormat="1" ht="33.75" customHeight="1" x14ac:dyDescent="0.35">
      <c r="A451" s="43"/>
      <c r="B451" s="45"/>
      <c r="C451" s="45"/>
      <c r="D451" s="45"/>
      <c r="E451" s="42"/>
      <c r="F451" s="46"/>
      <c r="G451" s="46"/>
      <c r="H451" s="89" t="str">
        <f>IF(AND(E451="",F451=""), "",SUM($F$3:F451)-SUM($E$3:E451))</f>
        <v/>
      </c>
      <c r="I451" s="84"/>
      <c r="J451" s="85"/>
      <c r="Y451" s="85"/>
    </row>
    <row r="452" spans="1:25" s="66" customFormat="1" ht="33.75" customHeight="1" x14ac:dyDescent="0.35">
      <c r="A452" s="43"/>
      <c r="B452" s="45"/>
      <c r="C452" s="45"/>
      <c r="D452" s="45"/>
      <c r="E452" s="42"/>
      <c r="F452" s="46"/>
      <c r="G452" s="46"/>
      <c r="H452" s="89" t="str">
        <f>IF(AND(E452="",F452=""), "",SUM($F$3:F452)-SUM($E$3:E452))</f>
        <v/>
      </c>
      <c r="I452" s="84"/>
      <c r="J452" s="85"/>
      <c r="Y452" s="85"/>
    </row>
    <row r="453" spans="1:25" s="66" customFormat="1" ht="33.75" customHeight="1" x14ac:dyDescent="0.35">
      <c r="A453" s="43"/>
      <c r="B453" s="45"/>
      <c r="C453" s="45"/>
      <c r="D453" s="45"/>
      <c r="E453" s="42"/>
      <c r="F453" s="46"/>
      <c r="G453" s="46"/>
      <c r="H453" s="89" t="str">
        <f>IF(AND(E453="",F453=""), "",SUM($F$3:F453)-SUM($E$3:E453))</f>
        <v/>
      </c>
      <c r="I453" s="84"/>
      <c r="J453" s="85"/>
      <c r="Y453" s="85"/>
    </row>
    <row r="454" spans="1:25" s="66" customFormat="1" ht="33.75" customHeight="1" x14ac:dyDescent="0.35">
      <c r="A454" s="43"/>
      <c r="B454" s="45"/>
      <c r="C454" s="45"/>
      <c r="D454" s="45"/>
      <c r="E454" s="42"/>
      <c r="F454" s="46"/>
      <c r="G454" s="46"/>
      <c r="H454" s="89" t="str">
        <f>IF(AND(E454="",F454=""), "",SUM($F$3:F454)-SUM($E$3:E454))</f>
        <v/>
      </c>
      <c r="I454" s="84"/>
      <c r="J454" s="85"/>
      <c r="Y454" s="85"/>
    </row>
    <row r="455" spans="1:25" s="66" customFormat="1" ht="33.75" customHeight="1" x14ac:dyDescent="0.35">
      <c r="A455" s="43"/>
      <c r="B455" s="45"/>
      <c r="C455" s="45"/>
      <c r="D455" s="45"/>
      <c r="E455" s="42"/>
      <c r="F455" s="46"/>
      <c r="G455" s="46"/>
      <c r="H455" s="89" t="str">
        <f>IF(AND(E455="",F455=""), "",SUM($F$3:F455)-SUM($E$3:E455))</f>
        <v/>
      </c>
      <c r="I455" s="84"/>
      <c r="J455" s="85"/>
      <c r="Y455" s="85"/>
    </row>
    <row r="456" spans="1:25" s="66" customFormat="1" ht="33.75" customHeight="1" x14ac:dyDescent="0.35">
      <c r="A456" s="43"/>
      <c r="B456" s="45"/>
      <c r="C456" s="45"/>
      <c r="D456" s="45"/>
      <c r="E456" s="42"/>
      <c r="F456" s="46"/>
      <c r="G456" s="46"/>
      <c r="H456" s="89" t="str">
        <f>IF(AND(E456="",F456=""), "",SUM($F$3:F456)-SUM($E$3:E456))</f>
        <v/>
      </c>
      <c r="I456" s="84"/>
      <c r="J456" s="85"/>
      <c r="Y456" s="85"/>
    </row>
    <row r="457" spans="1:25" s="66" customFormat="1" ht="33.75" customHeight="1" x14ac:dyDescent="0.35">
      <c r="A457" s="43"/>
      <c r="B457" s="45"/>
      <c r="C457" s="45"/>
      <c r="D457" s="45"/>
      <c r="E457" s="42"/>
      <c r="F457" s="46"/>
      <c r="G457" s="46"/>
      <c r="H457" s="89" t="str">
        <f>IF(AND(E457="",F457=""), "",SUM($F$3:F457)-SUM($E$3:E457))</f>
        <v/>
      </c>
      <c r="I457" s="84"/>
      <c r="J457" s="85"/>
      <c r="Y457" s="85"/>
    </row>
    <row r="458" spans="1:25" s="66" customFormat="1" ht="33.75" customHeight="1" x14ac:dyDescent="0.35">
      <c r="A458" s="43"/>
      <c r="B458" s="45"/>
      <c r="C458" s="45"/>
      <c r="D458" s="45"/>
      <c r="E458" s="42"/>
      <c r="F458" s="46"/>
      <c r="G458" s="46"/>
      <c r="H458" s="89" t="str">
        <f>IF(AND(E458="",F458=""), "",SUM($F$3:F458)-SUM($E$3:E458))</f>
        <v/>
      </c>
      <c r="I458" s="84"/>
      <c r="J458" s="85"/>
      <c r="Y458" s="85"/>
    </row>
    <row r="459" spans="1:25" s="66" customFormat="1" ht="33.75" customHeight="1" x14ac:dyDescent="0.35">
      <c r="A459" s="43"/>
      <c r="B459" s="45"/>
      <c r="C459" s="45"/>
      <c r="D459" s="45"/>
      <c r="E459" s="42"/>
      <c r="F459" s="46"/>
      <c r="G459" s="46"/>
      <c r="H459" s="89" t="str">
        <f>IF(AND(E459="",F459=""), "",SUM($F$3:F459)-SUM($E$3:E459))</f>
        <v/>
      </c>
      <c r="I459" s="84"/>
      <c r="J459" s="85"/>
      <c r="Y459" s="85"/>
    </row>
    <row r="460" spans="1:25" s="66" customFormat="1" ht="33.75" customHeight="1" x14ac:dyDescent="0.35">
      <c r="A460" s="43"/>
      <c r="B460" s="45"/>
      <c r="C460" s="45"/>
      <c r="D460" s="45"/>
      <c r="E460" s="42"/>
      <c r="F460" s="46"/>
      <c r="G460" s="46"/>
      <c r="H460" s="89" t="str">
        <f>IF(AND(E460="",F460=""), "",SUM($F$3:F460)-SUM($E$3:E460))</f>
        <v/>
      </c>
      <c r="I460" s="84"/>
      <c r="J460" s="85"/>
      <c r="Y460" s="85"/>
    </row>
    <row r="461" spans="1:25" s="66" customFormat="1" ht="33.75" customHeight="1" x14ac:dyDescent="0.35">
      <c r="A461" s="43"/>
      <c r="B461" s="45"/>
      <c r="C461" s="45"/>
      <c r="D461" s="45"/>
      <c r="E461" s="42"/>
      <c r="F461" s="46"/>
      <c r="G461" s="46"/>
      <c r="H461" s="89" t="str">
        <f>IF(AND(E461="",F461=""), "",SUM($F$3:F461)-SUM($E$3:E461))</f>
        <v/>
      </c>
      <c r="I461" s="84"/>
      <c r="J461" s="85"/>
      <c r="Y461" s="85"/>
    </row>
    <row r="462" spans="1:25" s="66" customFormat="1" ht="33.75" customHeight="1" x14ac:dyDescent="0.35">
      <c r="A462" s="43"/>
      <c r="B462" s="45"/>
      <c r="C462" s="45"/>
      <c r="D462" s="45"/>
      <c r="E462" s="42"/>
      <c r="F462" s="46"/>
      <c r="G462" s="46"/>
      <c r="H462" s="89" t="str">
        <f>IF(AND(E462="",F462=""), "",SUM($F$3:F462)-SUM($E$3:E462))</f>
        <v/>
      </c>
      <c r="I462" s="84"/>
      <c r="J462" s="85"/>
      <c r="Y462" s="85"/>
    </row>
    <row r="463" spans="1:25" s="66" customFormat="1" ht="33.75" customHeight="1" x14ac:dyDescent="0.35">
      <c r="A463" s="43"/>
      <c r="B463" s="45"/>
      <c r="C463" s="45"/>
      <c r="D463" s="45"/>
      <c r="E463" s="42"/>
      <c r="F463" s="46"/>
      <c r="G463" s="46"/>
      <c r="H463" s="89" t="str">
        <f>IF(AND(E463="",F463=""), "",SUM($F$3:F463)-SUM($E$3:E463))</f>
        <v/>
      </c>
      <c r="I463" s="84"/>
      <c r="J463" s="85"/>
      <c r="Y463" s="85"/>
    </row>
    <row r="464" spans="1:25" s="66" customFormat="1" ht="33.75" customHeight="1" x14ac:dyDescent="0.35">
      <c r="A464" s="43"/>
      <c r="B464" s="45"/>
      <c r="C464" s="45"/>
      <c r="D464" s="45"/>
      <c r="E464" s="42"/>
      <c r="F464" s="46"/>
      <c r="G464" s="46"/>
      <c r="H464" s="89" t="str">
        <f>IF(AND(E464="",F464=""), "",SUM($F$3:F464)-SUM($E$3:E464))</f>
        <v/>
      </c>
      <c r="I464" s="84"/>
      <c r="J464" s="85"/>
      <c r="Y464" s="85"/>
    </row>
    <row r="465" spans="1:25" s="66" customFormat="1" ht="33.75" customHeight="1" x14ac:dyDescent="0.35">
      <c r="A465" s="43"/>
      <c r="B465" s="45"/>
      <c r="C465" s="45"/>
      <c r="D465" s="45"/>
      <c r="E465" s="42"/>
      <c r="F465" s="46"/>
      <c r="G465" s="46"/>
      <c r="H465" s="89" t="str">
        <f>IF(AND(E465="",F465=""), "",SUM($F$3:F465)-SUM($E$3:E465))</f>
        <v/>
      </c>
      <c r="I465" s="84"/>
      <c r="J465" s="85"/>
      <c r="Y465" s="85"/>
    </row>
    <row r="466" spans="1:25" s="66" customFormat="1" ht="33.75" customHeight="1" x14ac:dyDescent="0.35">
      <c r="A466" s="43"/>
      <c r="B466" s="45"/>
      <c r="C466" s="45"/>
      <c r="D466" s="45"/>
      <c r="E466" s="42"/>
      <c r="F466" s="46"/>
      <c r="G466" s="46"/>
      <c r="H466" s="89" t="str">
        <f>IF(AND(E466="",F466=""), "",SUM($F$3:F466)-SUM($E$3:E466))</f>
        <v/>
      </c>
      <c r="I466" s="84"/>
      <c r="J466" s="85"/>
      <c r="Y466" s="85"/>
    </row>
    <row r="467" spans="1:25" s="66" customFormat="1" ht="33.75" customHeight="1" x14ac:dyDescent="0.35">
      <c r="A467" s="43"/>
      <c r="B467" s="45"/>
      <c r="C467" s="45"/>
      <c r="D467" s="45"/>
      <c r="E467" s="42"/>
      <c r="F467" s="46"/>
      <c r="G467" s="46"/>
      <c r="H467" s="89" t="str">
        <f>IF(AND(E467="",F467=""), "",SUM($F$3:F467)-SUM($E$3:E467))</f>
        <v/>
      </c>
      <c r="I467" s="84"/>
      <c r="J467" s="85"/>
      <c r="Y467" s="85"/>
    </row>
    <row r="468" spans="1:25" s="66" customFormat="1" ht="33.75" customHeight="1" x14ac:dyDescent="0.35">
      <c r="A468" s="43"/>
      <c r="B468" s="45"/>
      <c r="C468" s="45"/>
      <c r="D468" s="45"/>
      <c r="E468" s="42"/>
      <c r="F468" s="46"/>
      <c r="G468" s="46"/>
      <c r="H468" s="89" t="str">
        <f>IF(AND(E468="",F468=""), "",SUM($F$3:F468)-SUM($E$3:E468))</f>
        <v/>
      </c>
      <c r="I468" s="84"/>
      <c r="J468" s="85"/>
      <c r="Y468" s="85"/>
    </row>
    <row r="469" spans="1:25" s="66" customFormat="1" ht="33.75" customHeight="1" x14ac:dyDescent="0.35">
      <c r="A469" s="43"/>
      <c r="B469" s="45"/>
      <c r="C469" s="45"/>
      <c r="D469" s="45"/>
      <c r="E469" s="42"/>
      <c r="F469" s="46"/>
      <c r="G469" s="46"/>
      <c r="H469" s="89" t="str">
        <f>IF(AND(E469="",F469=""), "",SUM($F$3:F469)-SUM($E$3:E469))</f>
        <v/>
      </c>
      <c r="I469" s="84"/>
      <c r="J469" s="85"/>
      <c r="Y469" s="85"/>
    </row>
    <row r="470" spans="1:25" s="66" customFormat="1" ht="33.75" customHeight="1" x14ac:dyDescent="0.35">
      <c r="A470" s="43"/>
      <c r="B470" s="45"/>
      <c r="C470" s="45"/>
      <c r="D470" s="45"/>
      <c r="E470" s="42"/>
      <c r="F470" s="46"/>
      <c r="G470" s="46"/>
      <c r="H470" s="89" t="str">
        <f>IF(AND(E470="",F470=""), "",SUM($F$3:F470)-SUM($E$3:E470))</f>
        <v/>
      </c>
      <c r="I470" s="84"/>
      <c r="J470" s="85"/>
      <c r="Y470" s="85"/>
    </row>
    <row r="471" spans="1:25" s="66" customFormat="1" ht="33.75" customHeight="1" x14ac:dyDescent="0.35">
      <c r="A471" s="43"/>
      <c r="B471" s="45"/>
      <c r="C471" s="45"/>
      <c r="D471" s="45"/>
      <c r="E471" s="42"/>
      <c r="F471" s="46"/>
      <c r="G471" s="46"/>
      <c r="H471" s="89" t="str">
        <f>IF(AND(E471="",F471=""), "",SUM($F$3:F471)-SUM($E$3:E471))</f>
        <v/>
      </c>
      <c r="I471" s="84"/>
      <c r="J471" s="85"/>
      <c r="Y471" s="85"/>
    </row>
    <row r="472" spans="1:25" s="66" customFormat="1" ht="33.75" customHeight="1" x14ac:dyDescent="0.35">
      <c r="A472" s="43"/>
      <c r="B472" s="45"/>
      <c r="C472" s="45"/>
      <c r="D472" s="45"/>
      <c r="E472" s="42"/>
      <c r="F472" s="46"/>
      <c r="G472" s="46"/>
      <c r="H472" s="89" t="str">
        <f>IF(AND(E472="",F472=""), "",SUM($F$3:F472)-SUM($E$3:E472))</f>
        <v/>
      </c>
      <c r="I472" s="84"/>
      <c r="J472" s="85"/>
      <c r="Y472" s="85"/>
    </row>
    <row r="473" spans="1:25" s="66" customFormat="1" ht="33.75" customHeight="1" x14ac:dyDescent="0.35">
      <c r="A473" s="43"/>
      <c r="B473" s="45"/>
      <c r="C473" s="45"/>
      <c r="D473" s="45"/>
      <c r="E473" s="42"/>
      <c r="F473" s="46"/>
      <c r="G473" s="46"/>
      <c r="H473" s="89" t="str">
        <f>IF(AND(E473="",F473=""), "",SUM($F$3:F473)-SUM($E$3:E473))</f>
        <v/>
      </c>
      <c r="I473" s="84"/>
      <c r="J473" s="85"/>
      <c r="Y473" s="85"/>
    </row>
    <row r="474" spans="1:25" s="66" customFormat="1" ht="33.75" customHeight="1" x14ac:dyDescent="0.35">
      <c r="A474" s="43"/>
      <c r="B474" s="45"/>
      <c r="C474" s="45"/>
      <c r="D474" s="45"/>
      <c r="E474" s="42"/>
      <c r="F474" s="46"/>
      <c r="G474" s="46"/>
      <c r="H474" s="89" t="str">
        <f>IF(AND(E474="",F474=""), "",SUM($F$3:F474)-SUM($E$3:E474))</f>
        <v/>
      </c>
      <c r="I474" s="84"/>
      <c r="J474" s="85"/>
      <c r="Y474" s="85"/>
    </row>
    <row r="475" spans="1:25" s="66" customFormat="1" ht="33.75" customHeight="1" x14ac:dyDescent="0.35">
      <c r="A475" s="43"/>
      <c r="B475" s="45"/>
      <c r="C475" s="45"/>
      <c r="D475" s="45"/>
      <c r="E475" s="42"/>
      <c r="F475" s="46"/>
      <c r="G475" s="46"/>
      <c r="H475" s="89" t="str">
        <f>IF(AND(E475="",F475=""), "",SUM($F$3:F475)-SUM($E$3:E475))</f>
        <v/>
      </c>
      <c r="I475" s="84"/>
      <c r="J475" s="85"/>
      <c r="Y475" s="85"/>
    </row>
    <row r="476" spans="1:25" s="66" customFormat="1" ht="33.75" customHeight="1" x14ac:dyDescent="0.35">
      <c r="A476" s="43"/>
      <c r="B476" s="45"/>
      <c r="C476" s="45"/>
      <c r="D476" s="45"/>
      <c r="E476" s="42"/>
      <c r="F476" s="46"/>
      <c r="G476" s="46"/>
      <c r="H476" s="89" t="str">
        <f>IF(AND(E476="",F476=""), "",SUM($F$3:F476)-SUM($E$3:E476))</f>
        <v/>
      </c>
      <c r="I476" s="84"/>
      <c r="J476" s="85"/>
      <c r="Y476" s="85"/>
    </row>
    <row r="477" spans="1:25" s="66" customFormat="1" ht="33.75" customHeight="1" x14ac:dyDescent="0.35">
      <c r="A477" s="43"/>
      <c r="B477" s="45"/>
      <c r="C477" s="45"/>
      <c r="D477" s="45"/>
      <c r="E477" s="42"/>
      <c r="F477" s="46"/>
      <c r="G477" s="46"/>
      <c r="H477" s="89" t="str">
        <f>IF(AND(E477="",F477=""), "",SUM($F$3:F477)-SUM($E$3:E477))</f>
        <v/>
      </c>
      <c r="I477" s="84"/>
      <c r="J477" s="85"/>
      <c r="Y477" s="85"/>
    </row>
    <row r="478" spans="1:25" s="66" customFormat="1" ht="33.75" customHeight="1" x14ac:dyDescent="0.35">
      <c r="A478" s="43"/>
      <c r="B478" s="45"/>
      <c r="C478" s="45"/>
      <c r="D478" s="45"/>
      <c r="E478" s="42"/>
      <c r="F478" s="46"/>
      <c r="G478" s="46"/>
      <c r="H478" s="89" t="str">
        <f>IF(AND(E478="",F478=""), "",SUM($F$3:F478)-SUM($E$3:E478))</f>
        <v/>
      </c>
      <c r="I478" s="84"/>
      <c r="J478" s="85"/>
      <c r="Y478" s="85"/>
    </row>
    <row r="479" spans="1:25" s="66" customFormat="1" ht="33.75" customHeight="1" x14ac:dyDescent="0.35">
      <c r="A479" s="43"/>
      <c r="B479" s="45"/>
      <c r="C479" s="45"/>
      <c r="D479" s="45"/>
      <c r="E479" s="42"/>
      <c r="F479" s="46"/>
      <c r="G479" s="46"/>
      <c r="H479" s="89" t="str">
        <f>IF(AND(E479="",F479=""), "",SUM($F$3:F479)-SUM($E$3:E479))</f>
        <v/>
      </c>
      <c r="I479" s="84"/>
      <c r="J479" s="85"/>
      <c r="Y479" s="85"/>
    </row>
    <row r="480" spans="1:25" s="66" customFormat="1" ht="33.75" customHeight="1" x14ac:dyDescent="0.35">
      <c r="A480" s="43"/>
      <c r="B480" s="45"/>
      <c r="C480" s="45"/>
      <c r="D480" s="45"/>
      <c r="E480" s="42"/>
      <c r="F480" s="46"/>
      <c r="G480" s="46"/>
      <c r="H480" s="89" t="str">
        <f>IF(AND(E480="",F480=""), "",SUM($F$3:F480)-SUM($E$3:E480))</f>
        <v/>
      </c>
      <c r="I480" s="84"/>
      <c r="J480" s="85"/>
      <c r="Y480" s="85"/>
    </row>
    <row r="481" spans="1:25" s="66" customFormat="1" ht="33.75" customHeight="1" x14ac:dyDescent="0.35">
      <c r="A481" s="43"/>
      <c r="B481" s="45"/>
      <c r="C481" s="45"/>
      <c r="D481" s="45"/>
      <c r="E481" s="42"/>
      <c r="F481" s="46"/>
      <c r="G481" s="46"/>
      <c r="H481" s="89" t="str">
        <f>IF(AND(E481="",F481=""), "",SUM($F$3:F481)-SUM($E$3:E481))</f>
        <v/>
      </c>
      <c r="I481" s="84"/>
      <c r="J481" s="85"/>
      <c r="Y481" s="85"/>
    </row>
    <row r="482" spans="1:25" s="66" customFormat="1" ht="33.75" customHeight="1" x14ac:dyDescent="0.35">
      <c r="A482" s="43"/>
      <c r="B482" s="45"/>
      <c r="C482" s="45"/>
      <c r="D482" s="45"/>
      <c r="E482" s="42"/>
      <c r="F482" s="46"/>
      <c r="G482" s="46"/>
      <c r="H482" s="89" t="str">
        <f>IF(AND(E482="",F482=""), "",SUM($F$3:F482)-SUM($E$3:E482))</f>
        <v/>
      </c>
      <c r="I482" s="84"/>
      <c r="J482" s="85"/>
      <c r="Y482" s="85"/>
    </row>
    <row r="483" spans="1:25" s="66" customFormat="1" ht="33.75" customHeight="1" x14ac:dyDescent="0.35">
      <c r="A483" s="43"/>
      <c r="B483" s="45"/>
      <c r="C483" s="45"/>
      <c r="D483" s="45"/>
      <c r="E483" s="42"/>
      <c r="F483" s="46"/>
      <c r="G483" s="46"/>
      <c r="H483" s="89" t="str">
        <f>IF(AND(E483="",F483=""), "",SUM($F$3:F483)-SUM($E$3:E483))</f>
        <v/>
      </c>
      <c r="I483" s="84"/>
      <c r="J483" s="85"/>
      <c r="Y483" s="85"/>
    </row>
    <row r="484" spans="1:25" s="66" customFormat="1" ht="33.75" customHeight="1" x14ac:dyDescent="0.35">
      <c r="A484" s="43"/>
      <c r="B484" s="45"/>
      <c r="C484" s="45"/>
      <c r="D484" s="45"/>
      <c r="E484" s="42"/>
      <c r="F484" s="46"/>
      <c r="G484" s="46"/>
      <c r="H484" s="89" t="str">
        <f>IF(AND(E484="",F484=""), "",SUM($F$3:F484)-SUM($E$3:E484))</f>
        <v/>
      </c>
      <c r="I484" s="84"/>
      <c r="J484" s="85"/>
      <c r="Y484" s="85"/>
    </row>
    <row r="485" spans="1:25" s="66" customFormat="1" ht="33.75" customHeight="1" x14ac:dyDescent="0.35">
      <c r="A485" s="43"/>
      <c r="B485" s="45"/>
      <c r="C485" s="45"/>
      <c r="D485" s="45"/>
      <c r="E485" s="42"/>
      <c r="F485" s="46"/>
      <c r="G485" s="46"/>
      <c r="H485" s="89" t="str">
        <f>IF(AND(E485="",F485=""), "",SUM($F$3:F485)-SUM($E$3:E485))</f>
        <v/>
      </c>
      <c r="I485" s="84"/>
      <c r="J485" s="85"/>
      <c r="Y485" s="85"/>
    </row>
    <row r="486" spans="1:25" s="66" customFormat="1" ht="33.75" customHeight="1" x14ac:dyDescent="0.35">
      <c r="A486" s="43"/>
      <c r="B486" s="45"/>
      <c r="C486" s="45"/>
      <c r="D486" s="45"/>
      <c r="E486" s="42"/>
      <c r="F486" s="46"/>
      <c r="G486" s="46"/>
      <c r="H486" s="89" t="str">
        <f>IF(AND(E486="",F486=""), "",SUM($F$3:F486)-SUM($E$3:E486))</f>
        <v/>
      </c>
      <c r="I486" s="84"/>
      <c r="J486" s="85"/>
      <c r="Y486" s="85"/>
    </row>
    <row r="487" spans="1:25" s="66" customFormat="1" ht="33.75" customHeight="1" x14ac:dyDescent="0.35">
      <c r="A487" s="43"/>
      <c r="B487" s="45"/>
      <c r="C487" s="45"/>
      <c r="D487" s="45"/>
      <c r="E487" s="42"/>
      <c r="F487" s="46"/>
      <c r="G487" s="46"/>
      <c r="H487" s="89" t="str">
        <f>IF(AND(E487="",F487=""), "",SUM($F$3:F487)-SUM($E$3:E487))</f>
        <v/>
      </c>
      <c r="I487" s="84"/>
      <c r="J487" s="85"/>
      <c r="Y487" s="85"/>
    </row>
    <row r="488" spans="1:25" s="66" customFormat="1" ht="33.75" customHeight="1" x14ac:dyDescent="0.35">
      <c r="A488" s="43"/>
      <c r="B488" s="45"/>
      <c r="C488" s="45"/>
      <c r="D488" s="45"/>
      <c r="E488" s="42"/>
      <c r="F488" s="46"/>
      <c r="G488" s="46"/>
      <c r="H488" s="89" t="str">
        <f>IF(AND(E488="",F488=""), "",SUM($F$3:F488)-SUM($E$3:E488))</f>
        <v/>
      </c>
      <c r="I488" s="84"/>
      <c r="J488" s="85"/>
      <c r="Y488" s="85"/>
    </row>
    <row r="489" spans="1:25" s="66" customFormat="1" ht="33.75" customHeight="1" x14ac:dyDescent="0.35">
      <c r="A489" s="43"/>
      <c r="B489" s="45"/>
      <c r="C489" s="45"/>
      <c r="D489" s="45"/>
      <c r="E489" s="42"/>
      <c r="F489" s="46"/>
      <c r="G489" s="46"/>
      <c r="H489" s="89" t="str">
        <f>IF(AND(E489="",F489=""), "",SUM($F$3:F489)-SUM($E$3:E489))</f>
        <v/>
      </c>
      <c r="I489" s="84"/>
      <c r="J489" s="85"/>
      <c r="Y489" s="85"/>
    </row>
    <row r="490" spans="1:25" s="66" customFormat="1" ht="33.75" customHeight="1" x14ac:dyDescent="0.35">
      <c r="A490" s="43"/>
      <c r="B490" s="45"/>
      <c r="C490" s="45"/>
      <c r="D490" s="45"/>
      <c r="E490" s="42"/>
      <c r="F490" s="46"/>
      <c r="G490" s="46"/>
      <c r="H490" s="89" t="str">
        <f>IF(AND(E490="",F490=""), "",SUM($F$3:F490)-SUM($E$3:E490))</f>
        <v/>
      </c>
      <c r="I490" s="84"/>
      <c r="J490" s="85"/>
      <c r="Y490" s="85"/>
    </row>
    <row r="491" spans="1:25" s="66" customFormat="1" ht="33.75" customHeight="1" x14ac:dyDescent="0.35">
      <c r="A491" s="43"/>
      <c r="B491" s="45"/>
      <c r="C491" s="45"/>
      <c r="D491" s="45"/>
      <c r="E491" s="42"/>
      <c r="F491" s="46"/>
      <c r="G491" s="46"/>
      <c r="H491" s="89" t="str">
        <f>IF(AND(E491="",F491=""), "",SUM($F$3:F491)-SUM($E$3:E491))</f>
        <v/>
      </c>
      <c r="I491" s="84"/>
      <c r="J491" s="85"/>
      <c r="Y491" s="85"/>
    </row>
    <row r="492" spans="1:25" s="66" customFormat="1" ht="33.75" customHeight="1" x14ac:dyDescent="0.35">
      <c r="A492" s="43"/>
      <c r="B492" s="45"/>
      <c r="C492" s="45"/>
      <c r="D492" s="45"/>
      <c r="E492" s="42"/>
      <c r="F492" s="46"/>
      <c r="G492" s="46"/>
      <c r="H492" s="89" t="str">
        <f>IF(AND(E492="",F492=""), "",SUM($F$3:F492)-SUM($E$3:E492))</f>
        <v/>
      </c>
      <c r="I492" s="84"/>
      <c r="J492" s="85"/>
      <c r="Y492" s="85"/>
    </row>
    <row r="493" spans="1:25" s="66" customFormat="1" ht="33.75" customHeight="1" x14ac:dyDescent="0.35">
      <c r="A493" s="43"/>
      <c r="B493" s="45"/>
      <c r="C493" s="45"/>
      <c r="D493" s="45"/>
      <c r="E493" s="42"/>
      <c r="F493" s="46"/>
      <c r="G493" s="46"/>
      <c r="H493" s="89" t="str">
        <f>IF(AND(E493="",F493=""), "",SUM($F$3:F493)-SUM($E$3:E493))</f>
        <v/>
      </c>
      <c r="I493" s="84"/>
      <c r="J493" s="85"/>
      <c r="Y493" s="85"/>
    </row>
    <row r="494" spans="1:25" s="66" customFormat="1" ht="33.75" customHeight="1" x14ac:dyDescent="0.35">
      <c r="A494" s="43"/>
      <c r="B494" s="45"/>
      <c r="C494" s="45"/>
      <c r="D494" s="45"/>
      <c r="E494" s="42"/>
      <c r="F494" s="46"/>
      <c r="G494" s="46"/>
      <c r="H494" s="89" t="str">
        <f>IF(AND(E494="",F494=""), "",SUM($F$3:F494)-SUM($E$3:E494))</f>
        <v/>
      </c>
      <c r="I494" s="84"/>
      <c r="J494" s="85"/>
      <c r="Y494" s="85"/>
    </row>
    <row r="495" spans="1:25" s="66" customFormat="1" ht="33.75" customHeight="1" x14ac:dyDescent="0.35">
      <c r="A495" s="43"/>
      <c r="B495" s="45"/>
      <c r="C495" s="45"/>
      <c r="D495" s="45"/>
      <c r="E495" s="42"/>
      <c r="F495" s="46"/>
      <c r="G495" s="46"/>
      <c r="H495" s="89" t="str">
        <f>IF(AND(E495="",F495=""), "",SUM($F$3:F495)-SUM($E$3:E495))</f>
        <v/>
      </c>
      <c r="I495" s="84"/>
      <c r="J495" s="85"/>
      <c r="Y495" s="85"/>
    </row>
    <row r="496" spans="1:25" s="66" customFormat="1" ht="33.75" customHeight="1" x14ac:dyDescent="0.35">
      <c r="A496" s="43"/>
      <c r="B496" s="45"/>
      <c r="C496" s="45"/>
      <c r="D496" s="45"/>
      <c r="E496" s="42"/>
      <c r="F496" s="46"/>
      <c r="G496" s="46"/>
      <c r="H496" s="89" t="str">
        <f>IF(AND(E496="",F496=""), "",SUM($F$3:F496)-SUM($E$3:E496))</f>
        <v/>
      </c>
      <c r="I496" s="84"/>
      <c r="J496" s="85"/>
      <c r="Y496" s="85"/>
    </row>
    <row r="497" spans="1:25" s="66" customFormat="1" ht="33.75" customHeight="1" x14ac:dyDescent="0.35">
      <c r="A497" s="43"/>
      <c r="B497" s="45"/>
      <c r="C497" s="45"/>
      <c r="D497" s="45"/>
      <c r="E497" s="42"/>
      <c r="F497" s="46"/>
      <c r="G497" s="46"/>
      <c r="H497" s="89" t="str">
        <f>IF(AND(E497="",F497=""), "",SUM($F$3:F497)-SUM($E$3:E497))</f>
        <v/>
      </c>
      <c r="I497" s="84"/>
      <c r="J497" s="85"/>
      <c r="Y497" s="85"/>
    </row>
    <row r="498" spans="1:25" s="66" customFormat="1" ht="33.75" customHeight="1" x14ac:dyDescent="0.35">
      <c r="A498" s="43"/>
      <c r="B498" s="45"/>
      <c r="C498" s="45"/>
      <c r="D498" s="45"/>
      <c r="E498" s="42"/>
      <c r="F498" s="46"/>
      <c r="G498" s="46"/>
      <c r="H498" s="89" t="str">
        <f>IF(AND(E498="",F498=""), "",SUM($F$3:F498)-SUM($E$3:E498))</f>
        <v/>
      </c>
      <c r="I498" s="84"/>
      <c r="J498" s="85"/>
      <c r="Y498" s="85"/>
    </row>
    <row r="499" spans="1:25" s="66" customFormat="1" ht="33.75" customHeight="1" x14ac:dyDescent="0.35">
      <c r="A499" s="43"/>
      <c r="B499" s="45"/>
      <c r="C499" s="45"/>
      <c r="D499" s="45"/>
      <c r="E499" s="42"/>
      <c r="F499" s="46"/>
      <c r="G499" s="46"/>
      <c r="H499" s="89" t="str">
        <f>IF(AND(E499="",F499=""), "",SUM($F$3:F499)-SUM($E$3:E499))</f>
        <v/>
      </c>
      <c r="I499" s="84"/>
      <c r="J499" s="85"/>
      <c r="Y499" s="85"/>
    </row>
    <row r="500" spans="1:25" s="66" customFormat="1" ht="33.75" customHeight="1" x14ac:dyDescent="0.35">
      <c r="A500" s="43"/>
      <c r="B500" s="45"/>
      <c r="C500" s="45"/>
      <c r="D500" s="45"/>
      <c r="E500" s="42"/>
      <c r="F500" s="46"/>
      <c r="G500" s="46"/>
      <c r="H500" s="89" t="str">
        <f>IF(AND(E500="",F500=""), "",SUM($F$3:F500)-SUM($E$3:E500))</f>
        <v/>
      </c>
      <c r="I500" s="84"/>
      <c r="J500" s="85"/>
      <c r="Y500" s="85"/>
    </row>
    <row r="501" spans="1:25" ht="33.75" customHeight="1" x14ac:dyDescent="0.35">
      <c r="B501" s="45"/>
      <c r="C501" s="45"/>
      <c r="D501" s="45"/>
      <c r="E501" s="46">
        <f>SUM(E3:E500)</f>
        <v>0</v>
      </c>
      <c r="F501" s="46">
        <f>SUM(F3:F500)</f>
        <v>0</v>
      </c>
      <c r="G501" s="46"/>
      <c r="H501" s="89">
        <f>IF(AND(E501="",F501=""), "",SUM($F$3:F501)-SUM($E$3:E501))</f>
        <v>0</v>
      </c>
      <c r="I501" s="67"/>
      <c r="J501" s="81"/>
      <c r="K501" s="82"/>
      <c r="N501" s="82"/>
      <c r="O501" s="82"/>
      <c r="P501" s="82"/>
      <c r="Q501" s="82"/>
      <c r="R501" s="82"/>
      <c r="S501" s="82"/>
      <c r="T501" s="82"/>
      <c r="U501" s="82"/>
      <c r="V501" s="82"/>
    </row>
  </sheetData>
  <sheetProtection sheet="1" objects="1" scenarios="1"/>
  <sortState ref="A3:J20">
    <sortCondition ref="A3:A20"/>
  </sortState>
  <conditionalFormatting sqref="H501">
    <cfRule type="cellIs" dxfId="10" priority="1" operator="greaterThan">
      <formula>0</formula>
    </cfRule>
  </conditionalFormatting>
  <printOptions gridLines="1"/>
  <pageMargins left="0.5" right="0.5" top="0.5" bottom="0.5" header="0.3" footer="0.3"/>
  <pageSetup orientation="landscape" r:id="rId1"/>
  <headerFooter>
    <oddFooter>&amp;L&amp;9&amp;A  of  &amp;F&amp;R&amp;9&amp;P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5"/>
  <sheetViews>
    <sheetView topLeftCell="D1" zoomScaleNormal="100" workbookViewId="0">
      <pane ySplit="2" topLeftCell="A150" activePane="bottomLeft" state="frozen"/>
      <selection activeCell="G5" sqref="G5"/>
      <selection pane="bottomLeft" activeCell="G151" sqref="G151"/>
    </sheetView>
  </sheetViews>
  <sheetFormatPr defaultRowHeight="14.5" x14ac:dyDescent="0.35"/>
  <cols>
    <col min="1" max="1" width="10.1796875" style="18" customWidth="1"/>
    <col min="2" max="2" width="12.453125" customWidth="1"/>
    <col min="3" max="3" width="24.54296875" customWidth="1"/>
    <col min="4" max="4" width="13.453125" customWidth="1"/>
    <col min="5" max="5" width="14" style="17" bestFit="1" customWidth="1"/>
    <col min="6" max="6" width="14" style="17" customWidth="1"/>
    <col min="7" max="7" width="12.1796875" style="21" customWidth="1"/>
    <col min="8" max="8" width="2.26953125" style="2" customWidth="1"/>
    <col min="9" max="9" width="16" style="5" customWidth="1"/>
    <col min="10" max="10" width="2" customWidth="1"/>
    <col min="11" max="11" width="12.26953125" style="11" bestFit="1" customWidth="1"/>
    <col min="12" max="12" width="6.26953125" style="11" customWidth="1"/>
    <col min="13" max="13" width="7.453125" style="11" customWidth="1"/>
    <col min="14" max="14" width="6.1796875" style="11" customWidth="1"/>
    <col min="15" max="15" width="11" style="20" customWidth="1"/>
    <col min="16" max="27" width="6.7265625" customWidth="1"/>
    <col min="28" max="28" width="10.54296875" style="20" bestFit="1" customWidth="1"/>
    <col min="29" max="29" width="18.54296875" style="5" customWidth="1"/>
  </cols>
  <sheetData>
    <row r="1" spans="1:29" s="56" customFormat="1" ht="29" x14ac:dyDescent="0.35">
      <c r="A1" s="48" t="s">
        <v>29</v>
      </c>
      <c r="B1" s="49" t="s">
        <v>30</v>
      </c>
      <c r="C1" s="49" t="s">
        <v>31</v>
      </c>
      <c r="D1" s="49" t="s">
        <v>32</v>
      </c>
      <c r="E1" s="50" t="s">
        <v>33</v>
      </c>
      <c r="F1" s="50" t="s">
        <v>68</v>
      </c>
      <c r="G1" s="51" t="s">
        <v>34</v>
      </c>
      <c r="H1" s="49"/>
      <c r="I1" s="52" t="s">
        <v>35</v>
      </c>
      <c r="J1" s="49"/>
      <c r="K1" s="52" t="s">
        <v>36</v>
      </c>
      <c r="L1" s="52" t="s">
        <v>70</v>
      </c>
      <c r="M1" s="52" t="s">
        <v>71</v>
      </c>
      <c r="N1" s="52" t="s">
        <v>72</v>
      </c>
      <c r="O1" s="53" t="s">
        <v>50</v>
      </c>
      <c r="P1" s="49" t="s">
        <v>0</v>
      </c>
      <c r="Q1" s="49" t="s">
        <v>1</v>
      </c>
      <c r="R1" s="49" t="s">
        <v>2</v>
      </c>
      <c r="S1" s="49" t="s">
        <v>3</v>
      </c>
      <c r="T1" s="49" t="s">
        <v>4</v>
      </c>
      <c r="U1" s="49" t="s">
        <v>5</v>
      </c>
      <c r="V1" s="49" t="s">
        <v>6</v>
      </c>
      <c r="W1" s="49" t="s">
        <v>7</v>
      </c>
      <c r="X1" s="49" t="s">
        <v>8</v>
      </c>
      <c r="Y1" s="49" t="s">
        <v>9</v>
      </c>
      <c r="Z1" s="49" t="s">
        <v>10</v>
      </c>
      <c r="AA1" s="49" t="s">
        <v>11</v>
      </c>
      <c r="AB1" s="54" t="s">
        <v>37</v>
      </c>
      <c r="AC1" s="55" t="s">
        <v>39</v>
      </c>
    </row>
    <row r="2" spans="1:29" s="56" customFormat="1" x14ac:dyDescent="0.35">
      <c r="A2" s="57"/>
      <c r="E2" s="58"/>
      <c r="F2" s="58"/>
      <c r="G2" s="59"/>
      <c r="H2" s="60"/>
      <c r="I2" s="55"/>
      <c r="J2" s="61"/>
      <c r="K2" s="55"/>
      <c r="L2" s="55"/>
      <c r="M2" s="55"/>
      <c r="N2" s="55"/>
      <c r="O2" s="62"/>
      <c r="P2" s="63" t="s">
        <v>13</v>
      </c>
      <c r="Q2" s="63" t="s">
        <v>14</v>
      </c>
      <c r="R2" s="63" t="s">
        <v>15</v>
      </c>
      <c r="S2" s="63" t="s">
        <v>16</v>
      </c>
      <c r="T2" s="63" t="s">
        <v>17</v>
      </c>
      <c r="U2" s="63" t="s">
        <v>18</v>
      </c>
      <c r="V2" s="63" t="s">
        <v>19</v>
      </c>
      <c r="W2" s="63" t="s">
        <v>20</v>
      </c>
      <c r="X2" s="63" t="s">
        <v>21</v>
      </c>
      <c r="Y2" s="63" t="s">
        <v>22</v>
      </c>
      <c r="Z2" s="63" t="s">
        <v>23</v>
      </c>
      <c r="AA2" s="63" t="s">
        <v>24</v>
      </c>
      <c r="AB2" s="54"/>
      <c r="AC2" s="64"/>
    </row>
    <row r="3" spans="1:29" ht="33.75" customHeight="1" x14ac:dyDescent="0.35">
      <c r="A3" s="43" t="s">
        <v>75</v>
      </c>
      <c r="B3" s="65" t="s">
        <v>12</v>
      </c>
      <c r="C3" s="40" t="s">
        <v>27</v>
      </c>
      <c r="D3" s="66" t="s">
        <v>26</v>
      </c>
      <c r="E3" s="44">
        <v>0</v>
      </c>
      <c r="F3" s="44">
        <v>0</v>
      </c>
      <c r="G3" s="21">
        <f>SUM($F$3)-SUM($E$3)</f>
        <v>0</v>
      </c>
      <c r="H3" s="67"/>
      <c r="I3" s="63" t="s">
        <v>26</v>
      </c>
      <c r="J3" s="68"/>
      <c r="K3" s="41"/>
      <c r="L3" s="69"/>
      <c r="M3" s="69"/>
      <c r="N3" s="37">
        <f>L3-M3</f>
        <v>0</v>
      </c>
      <c r="O3" s="21">
        <f>E3</f>
        <v>0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22">
        <f>O3-SUM(P3:AA3)</f>
        <v>0</v>
      </c>
      <c r="AC3" s="63"/>
    </row>
    <row r="4" spans="1:29" ht="33.75" customHeight="1" x14ac:dyDescent="0.35">
      <c r="A4" s="43" t="s">
        <v>26</v>
      </c>
      <c r="B4" s="65" t="s">
        <v>26</v>
      </c>
      <c r="C4" s="40" t="s">
        <v>26</v>
      </c>
      <c r="D4" s="66"/>
      <c r="E4" s="44">
        <v>0</v>
      </c>
      <c r="F4" s="44">
        <v>0</v>
      </c>
      <c r="G4" s="21">
        <f>IF(AND(E4="",F4=""), "",SUM($F$3:F4)-SUM($E$3:E4))</f>
        <v>0</v>
      </c>
      <c r="H4" s="67"/>
      <c r="I4" s="63" t="s">
        <v>26</v>
      </c>
      <c r="J4" s="68"/>
      <c r="K4" s="41"/>
      <c r="L4" s="69"/>
      <c r="M4" s="69"/>
      <c r="N4" s="37">
        <f t="shared" ref="N4:N67" si="0">L4-M4</f>
        <v>0</v>
      </c>
      <c r="O4" s="21">
        <f t="shared" ref="O4:O67" si="1">E4</f>
        <v>0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22">
        <f>O4-SUM(P4:AA4)</f>
        <v>0</v>
      </c>
      <c r="AC4" s="63" t="s">
        <v>26</v>
      </c>
    </row>
    <row r="5" spans="1:29" ht="33.75" customHeight="1" x14ac:dyDescent="0.35">
      <c r="A5" s="43" t="s">
        <v>26</v>
      </c>
      <c r="B5" s="65" t="s">
        <v>26</v>
      </c>
      <c r="C5" s="40" t="s">
        <v>26</v>
      </c>
      <c r="D5" s="66" t="s">
        <v>26</v>
      </c>
      <c r="E5" s="44">
        <v>0</v>
      </c>
      <c r="F5" s="44">
        <v>0</v>
      </c>
      <c r="G5" s="21">
        <f>IF(AND(E5="",F5=""), "",SUM($F$3:F5)-SUM($E$3:E5))</f>
        <v>0</v>
      </c>
      <c r="H5" s="67"/>
      <c r="I5" s="63"/>
      <c r="J5" s="68"/>
      <c r="K5" s="41" t="s">
        <v>26</v>
      </c>
      <c r="L5" s="70">
        <v>0</v>
      </c>
      <c r="M5" s="70">
        <v>0</v>
      </c>
      <c r="N5" s="37">
        <f t="shared" si="0"/>
        <v>0</v>
      </c>
      <c r="O5" s="21">
        <f t="shared" si="1"/>
        <v>0</v>
      </c>
      <c r="P5" s="73" t="s">
        <v>26</v>
      </c>
      <c r="Q5" s="73" t="s">
        <v>26</v>
      </c>
      <c r="R5" s="73" t="s">
        <v>26</v>
      </c>
      <c r="S5" s="73" t="s">
        <v>26</v>
      </c>
      <c r="T5" s="73" t="s">
        <v>26</v>
      </c>
      <c r="U5" s="73" t="s">
        <v>26</v>
      </c>
      <c r="V5" s="73" t="s">
        <v>26</v>
      </c>
      <c r="W5" s="73"/>
      <c r="X5" s="73"/>
      <c r="Y5" s="73"/>
      <c r="Z5" s="73"/>
      <c r="AA5" s="73" t="s">
        <v>26</v>
      </c>
      <c r="AB5" s="22">
        <f t="shared" ref="AB5:AB68" si="2">O5-SUM(P5:AA5)</f>
        <v>0</v>
      </c>
      <c r="AC5" s="63"/>
    </row>
    <row r="6" spans="1:29" ht="33.75" customHeight="1" x14ac:dyDescent="0.35">
      <c r="A6" s="43" t="s">
        <v>26</v>
      </c>
      <c r="B6" s="65" t="s">
        <v>26</v>
      </c>
      <c r="C6" s="40" t="s">
        <v>26</v>
      </c>
      <c r="D6" s="66" t="s">
        <v>26</v>
      </c>
      <c r="E6" s="44">
        <v>0</v>
      </c>
      <c r="F6" s="44">
        <v>0</v>
      </c>
      <c r="G6" s="21">
        <f>IF(AND(E6="",F6=""), "",SUM($F$3:F6)-SUM($E$3:E6))</f>
        <v>0</v>
      </c>
      <c r="H6" s="67"/>
      <c r="I6" s="63"/>
      <c r="J6" s="68"/>
      <c r="K6" s="40" t="s">
        <v>26</v>
      </c>
      <c r="L6" s="71">
        <v>0</v>
      </c>
      <c r="M6" s="71">
        <v>0</v>
      </c>
      <c r="N6" s="37">
        <f t="shared" si="0"/>
        <v>0</v>
      </c>
      <c r="O6" s="21">
        <f t="shared" si="1"/>
        <v>0</v>
      </c>
      <c r="P6" s="73" t="s">
        <v>26</v>
      </c>
      <c r="Q6" s="73" t="s">
        <v>26</v>
      </c>
      <c r="R6" s="73" t="s">
        <v>26</v>
      </c>
      <c r="S6" s="73" t="s">
        <v>26</v>
      </c>
      <c r="T6" s="73" t="s">
        <v>26</v>
      </c>
      <c r="U6" s="73" t="s">
        <v>26</v>
      </c>
      <c r="V6" s="73" t="s">
        <v>26</v>
      </c>
      <c r="W6" s="73"/>
      <c r="X6" s="73"/>
      <c r="Y6" s="73"/>
      <c r="Z6" s="73"/>
      <c r="AA6" s="73" t="s">
        <v>26</v>
      </c>
      <c r="AB6" s="22">
        <f t="shared" si="2"/>
        <v>0</v>
      </c>
      <c r="AC6" s="63" t="s">
        <v>26</v>
      </c>
    </row>
    <row r="7" spans="1:29" ht="33.75" customHeight="1" x14ac:dyDescent="0.35">
      <c r="A7" s="43" t="s">
        <v>26</v>
      </c>
      <c r="B7" s="65" t="s">
        <v>26</v>
      </c>
      <c r="C7" s="40" t="s">
        <v>26</v>
      </c>
      <c r="D7" s="66" t="s">
        <v>26</v>
      </c>
      <c r="E7" s="44">
        <v>0</v>
      </c>
      <c r="F7" s="44">
        <v>0</v>
      </c>
      <c r="G7" s="21">
        <f>IF(AND(E7="",F7=""), "",SUM($F$3:F7)-SUM($E$3:E7))</f>
        <v>0</v>
      </c>
      <c r="H7" s="67"/>
      <c r="I7" s="63"/>
      <c r="J7" s="68"/>
      <c r="K7" s="40" t="s">
        <v>26</v>
      </c>
      <c r="L7" s="71">
        <v>0</v>
      </c>
      <c r="M7" s="71">
        <v>0</v>
      </c>
      <c r="N7" s="37">
        <f t="shared" si="0"/>
        <v>0</v>
      </c>
      <c r="O7" s="21">
        <f t="shared" si="1"/>
        <v>0</v>
      </c>
      <c r="P7" s="73" t="s">
        <v>26</v>
      </c>
      <c r="Q7" s="73" t="s">
        <v>26</v>
      </c>
      <c r="R7" s="73" t="s">
        <v>26</v>
      </c>
      <c r="S7" s="73" t="s">
        <v>26</v>
      </c>
      <c r="T7" s="73" t="s">
        <v>26</v>
      </c>
      <c r="U7" s="73" t="s">
        <v>26</v>
      </c>
      <c r="V7" s="73" t="s">
        <v>26</v>
      </c>
      <c r="W7" s="73"/>
      <c r="X7" s="73"/>
      <c r="Y7" s="73"/>
      <c r="Z7" s="73"/>
      <c r="AA7" s="73" t="s">
        <v>26</v>
      </c>
      <c r="AB7" s="22">
        <f t="shared" si="2"/>
        <v>0</v>
      </c>
      <c r="AC7" s="63" t="s">
        <v>26</v>
      </c>
    </row>
    <row r="8" spans="1:29" ht="33.75" customHeight="1" x14ac:dyDescent="0.35">
      <c r="A8" s="43" t="s">
        <v>26</v>
      </c>
      <c r="B8" s="65" t="s">
        <v>26</v>
      </c>
      <c r="C8" s="40" t="s">
        <v>26</v>
      </c>
      <c r="D8" s="66" t="s">
        <v>26</v>
      </c>
      <c r="E8" s="44">
        <v>0</v>
      </c>
      <c r="F8" s="44">
        <v>0</v>
      </c>
      <c r="G8" s="21">
        <f>IF(AND(E8="",F8=""), "",SUM($F$3:F8)-SUM($E$3:E8))</f>
        <v>0</v>
      </c>
      <c r="H8" s="67"/>
      <c r="I8" s="63" t="s">
        <v>26</v>
      </c>
      <c r="J8" s="68"/>
      <c r="K8" s="41"/>
      <c r="L8" s="69"/>
      <c r="M8" s="69"/>
      <c r="N8" s="37">
        <f t="shared" si="0"/>
        <v>0</v>
      </c>
      <c r="O8" s="21">
        <f t="shared" si="1"/>
        <v>0</v>
      </c>
      <c r="P8" s="65" t="s">
        <v>26</v>
      </c>
      <c r="Q8" s="65"/>
      <c r="R8" s="65"/>
      <c r="S8" s="65"/>
      <c r="T8" s="65"/>
      <c r="U8" s="65"/>
      <c r="V8" s="65" t="s">
        <v>26</v>
      </c>
      <c r="W8" s="65"/>
      <c r="X8" s="65"/>
      <c r="Y8" s="65"/>
      <c r="Z8" s="65"/>
      <c r="AA8" s="65"/>
      <c r="AB8" s="22">
        <f t="shared" si="2"/>
        <v>0</v>
      </c>
      <c r="AC8" s="63"/>
    </row>
    <row r="9" spans="1:29" ht="33.75" customHeight="1" x14ac:dyDescent="0.35">
      <c r="A9" s="43" t="s">
        <v>26</v>
      </c>
      <c r="B9" s="65" t="s">
        <v>26</v>
      </c>
      <c r="C9" s="40" t="s">
        <v>26</v>
      </c>
      <c r="D9" s="65" t="s">
        <v>26</v>
      </c>
      <c r="E9" s="44">
        <v>0</v>
      </c>
      <c r="F9" s="44">
        <v>0</v>
      </c>
      <c r="G9" s="21">
        <f>IF(AND(E9="",F9=""), "",SUM($F$3:F9)-SUM($E$3:E9))</f>
        <v>0</v>
      </c>
      <c r="H9" s="67"/>
      <c r="I9" s="63"/>
      <c r="J9" s="68"/>
      <c r="K9" s="40" t="s">
        <v>26</v>
      </c>
      <c r="L9" s="72">
        <v>0</v>
      </c>
      <c r="M9" s="72">
        <v>0</v>
      </c>
      <c r="N9" s="37">
        <f t="shared" si="0"/>
        <v>0</v>
      </c>
      <c r="O9" s="21">
        <f t="shared" si="1"/>
        <v>0</v>
      </c>
      <c r="P9" s="73" t="s">
        <v>26</v>
      </c>
      <c r="Q9" s="73" t="s">
        <v>26</v>
      </c>
      <c r="R9" s="73" t="s">
        <v>26</v>
      </c>
      <c r="S9" s="73" t="s">
        <v>26</v>
      </c>
      <c r="T9" s="73" t="s">
        <v>26</v>
      </c>
      <c r="U9" s="73" t="s">
        <v>26</v>
      </c>
      <c r="V9" s="73" t="s">
        <v>26</v>
      </c>
      <c r="W9" s="73"/>
      <c r="X9" s="73"/>
      <c r="Y9" s="73"/>
      <c r="Z9" s="73"/>
      <c r="AA9" s="73" t="s">
        <v>26</v>
      </c>
      <c r="AB9" s="22">
        <f t="shared" si="2"/>
        <v>0</v>
      </c>
      <c r="AC9" s="63" t="s">
        <v>26</v>
      </c>
    </row>
    <row r="10" spans="1:29" ht="33.75" customHeight="1" x14ac:dyDescent="0.35">
      <c r="A10" s="43" t="s">
        <v>26</v>
      </c>
      <c r="B10" s="65" t="s">
        <v>26</v>
      </c>
      <c r="C10" s="40" t="s">
        <v>26</v>
      </c>
      <c r="D10" s="66" t="s">
        <v>26</v>
      </c>
      <c r="E10" s="44">
        <v>0</v>
      </c>
      <c r="F10" s="44">
        <v>0</v>
      </c>
      <c r="G10" s="21">
        <f>IF(AND(E10="",F10=""), "",SUM($F$3:F10)-SUM($E$3:E10))</f>
        <v>0</v>
      </c>
      <c r="H10" s="67"/>
      <c r="I10" s="63"/>
      <c r="J10" s="68"/>
      <c r="K10" s="41" t="s">
        <v>26</v>
      </c>
      <c r="L10" s="69"/>
      <c r="M10" s="69"/>
      <c r="N10" s="37">
        <f t="shared" si="0"/>
        <v>0</v>
      </c>
      <c r="O10" s="21">
        <f t="shared" si="1"/>
        <v>0</v>
      </c>
      <c r="P10" s="73" t="s">
        <v>26</v>
      </c>
      <c r="Q10" s="73" t="s">
        <v>26</v>
      </c>
      <c r="R10" s="73" t="s">
        <v>26</v>
      </c>
      <c r="S10" s="73" t="s">
        <v>26</v>
      </c>
      <c r="T10" s="73" t="s">
        <v>26</v>
      </c>
      <c r="U10" s="73" t="s">
        <v>26</v>
      </c>
      <c r="V10" s="73" t="s">
        <v>26</v>
      </c>
      <c r="W10" s="73"/>
      <c r="X10" s="73"/>
      <c r="Y10" s="73"/>
      <c r="Z10" s="73"/>
      <c r="AA10" s="73" t="s">
        <v>26</v>
      </c>
      <c r="AB10" s="22">
        <f t="shared" si="2"/>
        <v>0</v>
      </c>
      <c r="AC10" s="63"/>
    </row>
    <row r="11" spans="1:29" ht="33.75" customHeight="1" x14ac:dyDescent="0.35">
      <c r="A11" s="43" t="s">
        <v>26</v>
      </c>
      <c r="B11" s="65" t="s">
        <v>26</v>
      </c>
      <c r="C11" s="40" t="s">
        <v>26</v>
      </c>
      <c r="D11" s="65"/>
      <c r="E11" s="44">
        <v>0</v>
      </c>
      <c r="F11" s="44">
        <v>0</v>
      </c>
      <c r="G11" s="21">
        <f>IF(AND(E11="",F11=""), "",SUM($F$3:F11)-SUM($E$3:E11))</f>
        <v>0</v>
      </c>
      <c r="H11" s="67"/>
      <c r="I11" s="63"/>
      <c r="J11" s="68"/>
      <c r="K11" s="40" t="s">
        <v>26</v>
      </c>
      <c r="L11" s="72"/>
      <c r="M11" s="72"/>
      <c r="N11" s="37">
        <f t="shared" si="0"/>
        <v>0</v>
      </c>
      <c r="O11" s="21">
        <f t="shared" si="1"/>
        <v>0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22">
        <f t="shared" si="2"/>
        <v>0</v>
      </c>
      <c r="AC11" s="63"/>
    </row>
    <row r="12" spans="1:29" ht="33.75" customHeight="1" x14ac:dyDescent="0.35">
      <c r="A12" s="43" t="s">
        <v>26</v>
      </c>
      <c r="B12" s="65"/>
      <c r="C12" s="40"/>
      <c r="D12" s="65"/>
      <c r="E12" s="44"/>
      <c r="F12" s="44"/>
      <c r="G12" s="21" t="str">
        <f>IF(AND(E12="",F12=""), "",SUM($F$3:F12)-SUM($E$3:E12))</f>
        <v/>
      </c>
      <c r="H12" s="67"/>
      <c r="I12" s="63"/>
      <c r="J12" s="68"/>
      <c r="K12" s="40"/>
      <c r="L12" s="72"/>
      <c r="M12" s="72"/>
      <c r="N12" s="37">
        <f t="shared" si="0"/>
        <v>0</v>
      </c>
      <c r="O12" s="21">
        <f t="shared" si="1"/>
        <v>0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22">
        <f t="shared" si="2"/>
        <v>0</v>
      </c>
      <c r="AC12" s="63"/>
    </row>
    <row r="13" spans="1:29" ht="33.75" customHeight="1" x14ac:dyDescent="0.35">
      <c r="A13" s="43"/>
      <c r="B13" s="65"/>
      <c r="C13" s="40"/>
      <c r="D13" s="65"/>
      <c r="E13" s="44"/>
      <c r="F13" s="44"/>
      <c r="G13" s="21" t="str">
        <f>IF(AND(E13="",F13=""), "",SUM($F$3:F13)-SUM($E$3:E13))</f>
        <v/>
      </c>
      <c r="H13" s="67"/>
      <c r="I13" s="63"/>
      <c r="J13" s="68"/>
      <c r="K13" s="40"/>
      <c r="L13" s="72"/>
      <c r="M13" s="72"/>
      <c r="N13" s="37">
        <f t="shared" si="0"/>
        <v>0</v>
      </c>
      <c r="O13" s="21">
        <f t="shared" si="1"/>
        <v>0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22">
        <f t="shared" si="2"/>
        <v>0</v>
      </c>
      <c r="AC13" s="63"/>
    </row>
    <row r="14" spans="1:29" ht="33.75" customHeight="1" x14ac:dyDescent="0.35">
      <c r="A14" s="43"/>
      <c r="B14" s="65"/>
      <c r="C14" s="40"/>
      <c r="D14" s="65"/>
      <c r="E14" s="44"/>
      <c r="F14" s="44"/>
      <c r="G14" s="21" t="str">
        <f>IF(AND(E14="",F14=""), "",SUM($F$3:F14)-SUM($E$3:E14))</f>
        <v/>
      </c>
      <c r="H14" s="67"/>
      <c r="I14" s="63"/>
      <c r="J14" s="68"/>
      <c r="K14" s="40"/>
      <c r="L14" s="72"/>
      <c r="M14" s="72"/>
      <c r="N14" s="37">
        <f t="shared" si="0"/>
        <v>0</v>
      </c>
      <c r="O14" s="21">
        <f t="shared" si="1"/>
        <v>0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22">
        <f t="shared" si="2"/>
        <v>0</v>
      </c>
      <c r="AC14" s="63"/>
    </row>
    <row r="15" spans="1:29" ht="33.75" customHeight="1" x14ac:dyDescent="0.35">
      <c r="A15" s="43"/>
      <c r="B15" s="65"/>
      <c r="C15" s="40"/>
      <c r="D15" s="65"/>
      <c r="E15" s="44"/>
      <c r="F15" s="44"/>
      <c r="G15" s="21" t="str">
        <f>IF(AND(E15="",F15=""), "",SUM($F$3:F15)-SUM($E$3:E15))</f>
        <v/>
      </c>
      <c r="H15" s="67"/>
      <c r="I15" s="63"/>
      <c r="J15" s="68"/>
      <c r="K15" s="40"/>
      <c r="L15" s="72"/>
      <c r="M15" s="72"/>
      <c r="N15" s="37">
        <f t="shared" si="0"/>
        <v>0</v>
      </c>
      <c r="O15" s="21">
        <f t="shared" si="1"/>
        <v>0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22">
        <f t="shared" si="2"/>
        <v>0</v>
      </c>
      <c r="AC15" s="63"/>
    </row>
    <row r="16" spans="1:29" ht="33.75" customHeight="1" x14ac:dyDescent="0.35">
      <c r="A16" s="43"/>
      <c r="B16" s="65"/>
      <c r="C16" s="40"/>
      <c r="D16" s="65"/>
      <c r="E16" s="44"/>
      <c r="F16" s="44"/>
      <c r="G16" s="21" t="str">
        <f>IF(AND(E16="",F16=""), "",SUM($F$3:F16)-SUM($E$3:E16))</f>
        <v/>
      </c>
      <c r="H16" s="67"/>
      <c r="I16" s="63"/>
      <c r="J16" s="68"/>
      <c r="K16" s="40"/>
      <c r="L16" s="72"/>
      <c r="M16" s="72"/>
      <c r="N16" s="37">
        <f t="shared" si="0"/>
        <v>0</v>
      </c>
      <c r="O16" s="21">
        <f t="shared" si="1"/>
        <v>0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22">
        <f t="shared" si="2"/>
        <v>0</v>
      </c>
      <c r="AC16" s="63"/>
    </row>
    <row r="17" spans="1:29" ht="33.75" customHeight="1" x14ac:dyDescent="0.35">
      <c r="A17" s="43"/>
      <c r="B17" s="65"/>
      <c r="C17" s="40"/>
      <c r="D17" s="65"/>
      <c r="E17" s="44"/>
      <c r="F17" s="44"/>
      <c r="G17" s="21" t="str">
        <f>IF(AND(E17="",F17=""), "",SUM($F$3:F17)-SUM($E$3:E17))</f>
        <v/>
      </c>
      <c r="H17" s="67"/>
      <c r="I17" s="63"/>
      <c r="J17" s="68"/>
      <c r="K17" s="40"/>
      <c r="L17" s="72"/>
      <c r="M17" s="72"/>
      <c r="N17" s="37">
        <f t="shared" si="0"/>
        <v>0</v>
      </c>
      <c r="O17" s="21">
        <f t="shared" si="1"/>
        <v>0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22">
        <f t="shared" si="2"/>
        <v>0</v>
      </c>
      <c r="AC17" s="63"/>
    </row>
    <row r="18" spans="1:29" ht="33.75" customHeight="1" x14ac:dyDescent="0.35">
      <c r="A18" s="43"/>
      <c r="B18" s="65"/>
      <c r="C18" s="40"/>
      <c r="D18" s="65"/>
      <c r="E18" s="44"/>
      <c r="F18" s="44"/>
      <c r="G18" s="21" t="str">
        <f>IF(AND(E18="",F18=""), "",SUM($F$3:F18)-SUM($E$3:E18))</f>
        <v/>
      </c>
      <c r="H18" s="67"/>
      <c r="I18" s="63"/>
      <c r="J18" s="68"/>
      <c r="K18" s="40"/>
      <c r="L18" s="72"/>
      <c r="M18" s="72"/>
      <c r="N18" s="37">
        <f t="shared" si="0"/>
        <v>0</v>
      </c>
      <c r="O18" s="21">
        <f t="shared" si="1"/>
        <v>0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22">
        <f t="shared" si="2"/>
        <v>0</v>
      </c>
      <c r="AC18" s="63"/>
    </row>
    <row r="19" spans="1:29" ht="33.75" customHeight="1" x14ac:dyDescent="0.35">
      <c r="A19" s="43"/>
      <c r="B19" s="65"/>
      <c r="C19" s="40"/>
      <c r="D19" s="65"/>
      <c r="E19" s="44"/>
      <c r="F19" s="44"/>
      <c r="G19" s="21" t="str">
        <f>IF(AND(E19="",F19=""), "",SUM($F$3:F19)-SUM($E$3:E19))</f>
        <v/>
      </c>
      <c r="H19" s="67"/>
      <c r="I19" s="63"/>
      <c r="J19" s="68"/>
      <c r="K19" s="40"/>
      <c r="L19" s="72"/>
      <c r="M19" s="72"/>
      <c r="N19" s="37">
        <f t="shared" si="0"/>
        <v>0</v>
      </c>
      <c r="O19" s="21">
        <f t="shared" si="1"/>
        <v>0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22">
        <f t="shared" si="2"/>
        <v>0</v>
      </c>
      <c r="AC19" s="63"/>
    </row>
    <row r="20" spans="1:29" ht="33.75" customHeight="1" x14ac:dyDescent="0.35">
      <c r="A20" s="43"/>
      <c r="B20" s="65"/>
      <c r="C20" s="40"/>
      <c r="D20" s="65"/>
      <c r="E20" s="44"/>
      <c r="F20" s="44"/>
      <c r="G20" s="21" t="str">
        <f>IF(AND(E20="",F20=""), "",SUM($F$3:F20)-SUM($E$3:E20))</f>
        <v/>
      </c>
      <c r="H20" s="67"/>
      <c r="I20" s="63"/>
      <c r="J20" s="68"/>
      <c r="K20" s="40"/>
      <c r="L20" s="72"/>
      <c r="M20" s="72"/>
      <c r="N20" s="37">
        <f t="shared" si="0"/>
        <v>0</v>
      </c>
      <c r="O20" s="21">
        <f t="shared" si="1"/>
        <v>0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22">
        <f t="shared" si="2"/>
        <v>0</v>
      </c>
      <c r="AC20" s="63"/>
    </row>
    <row r="21" spans="1:29" ht="33.75" customHeight="1" x14ac:dyDescent="0.35">
      <c r="A21" s="43"/>
      <c r="B21" s="65"/>
      <c r="C21" s="40"/>
      <c r="D21" s="65"/>
      <c r="E21" s="44"/>
      <c r="F21" s="44"/>
      <c r="G21" s="21" t="str">
        <f>IF(AND(E21="",F21=""), "",SUM($F$3:F21)-SUM($E$3:E21))</f>
        <v/>
      </c>
      <c r="H21" s="67"/>
      <c r="I21" s="63"/>
      <c r="J21" s="68"/>
      <c r="K21" s="40"/>
      <c r="L21" s="72"/>
      <c r="M21" s="72"/>
      <c r="N21" s="37">
        <f t="shared" si="0"/>
        <v>0</v>
      </c>
      <c r="O21" s="21">
        <f t="shared" si="1"/>
        <v>0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22">
        <f t="shared" si="2"/>
        <v>0</v>
      </c>
      <c r="AC21" s="63"/>
    </row>
    <row r="22" spans="1:29" ht="33.75" customHeight="1" x14ac:dyDescent="0.35">
      <c r="A22" s="43"/>
      <c r="B22" s="65"/>
      <c r="C22" s="40"/>
      <c r="D22" s="65"/>
      <c r="E22" s="44"/>
      <c r="F22" s="44"/>
      <c r="G22" s="21" t="str">
        <f>IF(AND(E22="",F22=""), "",SUM($F$3:F22)-SUM($E$3:E22))</f>
        <v/>
      </c>
      <c r="H22" s="67"/>
      <c r="I22" s="63"/>
      <c r="J22" s="68"/>
      <c r="K22" s="40"/>
      <c r="L22" s="72"/>
      <c r="M22" s="72"/>
      <c r="N22" s="37">
        <f t="shared" si="0"/>
        <v>0</v>
      </c>
      <c r="O22" s="21">
        <f t="shared" si="1"/>
        <v>0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22">
        <f t="shared" si="2"/>
        <v>0</v>
      </c>
      <c r="AC22" s="63"/>
    </row>
    <row r="23" spans="1:29" ht="33.75" customHeight="1" x14ac:dyDescent="0.35">
      <c r="A23" s="43"/>
      <c r="B23" s="65"/>
      <c r="C23" s="40"/>
      <c r="D23" s="65"/>
      <c r="E23" s="44"/>
      <c r="F23" s="44"/>
      <c r="G23" s="21" t="str">
        <f>IF(AND(E23="",F23=""), "",SUM($F$3:F23)-SUM($E$3:E23))</f>
        <v/>
      </c>
      <c r="H23" s="67"/>
      <c r="I23" s="63"/>
      <c r="J23" s="68"/>
      <c r="K23" s="40"/>
      <c r="L23" s="72"/>
      <c r="M23" s="72"/>
      <c r="N23" s="37">
        <f t="shared" si="0"/>
        <v>0</v>
      </c>
      <c r="O23" s="21">
        <f t="shared" si="1"/>
        <v>0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22">
        <f t="shared" si="2"/>
        <v>0</v>
      </c>
      <c r="AC23" s="63"/>
    </row>
    <row r="24" spans="1:29" ht="33.75" customHeight="1" x14ac:dyDescent="0.35">
      <c r="A24" s="43"/>
      <c r="B24" s="65"/>
      <c r="C24" s="40"/>
      <c r="D24" s="65"/>
      <c r="E24" s="44"/>
      <c r="F24" s="44"/>
      <c r="G24" s="21" t="str">
        <f>IF(AND(E24="",F24=""), "",SUM($F$3:F24)-SUM($E$3:E24))</f>
        <v/>
      </c>
      <c r="H24" s="67"/>
      <c r="I24" s="63"/>
      <c r="J24" s="68"/>
      <c r="K24" s="40"/>
      <c r="L24" s="72"/>
      <c r="M24" s="72"/>
      <c r="N24" s="37">
        <f t="shared" si="0"/>
        <v>0</v>
      </c>
      <c r="O24" s="21">
        <f t="shared" si="1"/>
        <v>0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22">
        <f t="shared" si="2"/>
        <v>0</v>
      </c>
      <c r="AC24" s="63"/>
    </row>
    <row r="25" spans="1:29" ht="33.75" customHeight="1" x14ac:dyDescent="0.35">
      <c r="A25" s="43"/>
      <c r="B25" s="65"/>
      <c r="C25" s="40"/>
      <c r="D25" s="65"/>
      <c r="E25" s="44"/>
      <c r="F25" s="44"/>
      <c r="G25" s="21" t="str">
        <f>IF(AND(E25="",F25=""), "",SUM($F$3:F25)-SUM($E$3:E25))</f>
        <v/>
      </c>
      <c r="H25" s="67"/>
      <c r="I25" s="63"/>
      <c r="J25" s="68"/>
      <c r="K25" s="40"/>
      <c r="L25" s="72"/>
      <c r="M25" s="72"/>
      <c r="N25" s="37">
        <f t="shared" si="0"/>
        <v>0</v>
      </c>
      <c r="O25" s="21">
        <f t="shared" si="1"/>
        <v>0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22">
        <f t="shared" si="2"/>
        <v>0</v>
      </c>
      <c r="AC25" s="63"/>
    </row>
    <row r="26" spans="1:29" ht="33.75" customHeight="1" x14ac:dyDescent="0.35">
      <c r="A26" s="43"/>
      <c r="B26" s="65"/>
      <c r="C26" s="40"/>
      <c r="D26" s="65"/>
      <c r="E26" s="44"/>
      <c r="F26" s="44"/>
      <c r="G26" s="21" t="str">
        <f>IF(AND(E26="",F26=""), "",SUM($F$3:F26)-SUM($E$3:E26))</f>
        <v/>
      </c>
      <c r="H26" s="67"/>
      <c r="I26" s="63"/>
      <c r="J26" s="68"/>
      <c r="K26" s="40"/>
      <c r="L26" s="72"/>
      <c r="M26" s="72"/>
      <c r="N26" s="37">
        <f t="shared" si="0"/>
        <v>0</v>
      </c>
      <c r="O26" s="21">
        <f t="shared" si="1"/>
        <v>0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22">
        <f t="shared" si="2"/>
        <v>0</v>
      </c>
      <c r="AC26" s="63"/>
    </row>
    <row r="27" spans="1:29" ht="33.75" customHeight="1" x14ac:dyDescent="0.35">
      <c r="A27" s="43"/>
      <c r="B27" s="65"/>
      <c r="C27" s="40"/>
      <c r="D27" s="65"/>
      <c r="E27" s="44"/>
      <c r="F27" s="44"/>
      <c r="G27" s="21" t="str">
        <f>IF(AND(E27="",F27=""), "",SUM($F$3:F27)-SUM($E$3:E27))</f>
        <v/>
      </c>
      <c r="H27" s="67"/>
      <c r="I27" s="63"/>
      <c r="J27" s="68"/>
      <c r="K27" s="40"/>
      <c r="L27" s="72"/>
      <c r="M27" s="72"/>
      <c r="N27" s="37">
        <f t="shared" si="0"/>
        <v>0</v>
      </c>
      <c r="O27" s="21">
        <f t="shared" si="1"/>
        <v>0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22">
        <f t="shared" si="2"/>
        <v>0</v>
      </c>
      <c r="AC27" s="63"/>
    </row>
    <row r="28" spans="1:29" ht="33.75" customHeight="1" x14ac:dyDescent="0.35">
      <c r="A28" s="43"/>
      <c r="B28" s="65"/>
      <c r="C28" s="40"/>
      <c r="D28" s="65"/>
      <c r="E28" s="44"/>
      <c r="F28" s="44"/>
      <c r="G28" s="21" t="str">
        <f>IF(AND(E28="",F28=""), "",SUM($F$3:F28)-SUM($E$3:E28))</f>
        <v/>
      </c>
      <c r="H28" s="67"/>
      <c r="I28" s="63"/>
      <c r="J28" s="68"/>
      <c r="K28" s="40"/>
      <c r="L28" s="72"/>
      <c r="M28" s="72"/>
      <c r="N28" s="37">
        <f t="shared" si="0"/>
        <v>0</v>
      </c>
      <c r="O28" s="21">
        <f t="shared" si="1"/>
        <v>0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22">
        <f t="shared" si="2"/>
        <v>0</v>
      </c>
      <c r="AC28" s="63"/>
    </row>
    <row r="29" spans="1:29" ht="33.75" customHeight="1" x14ac:dyDescent="0.35">
      <c r="A29" s="43"/>
      <c r="B29" s="65"/>
      <c r="C29" s="40"/>
      <c r="D29" s="65"/>
      <c r="E29" s="44"/>
      <c r="F29" s="44"/>
      <c r="G29" s="21" t="str">
        <f>IF(AND(E29="",F29=""), "",SUM($F$3:F29)-SUM($E$3:E29))</f>
        <v/>
      </c>
      <c r="H29" s="67"/>
      <c r="I29" s="63"/>
      <c r="J29" s="68"/>
      <c r="K29" s="40"/>
      <c r="L29" s="72"/>
      <c r="M29" s="72"/>
      <c r="N29" s="37">
        <f t="shared" si="0"/>
        <v>0</v>
      </c>
      <c r="O29" s="21">
        <f t="shared" si="1"/>
        <v>0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22">
        <f t="shared" si="2"/>
        <v>0</v>
      </c>
      <c r="AC29" s="63"/>
    </row>
    <row r="30" spans="1:29" ht="33.75" customHeight="1" x14ac:dyDescent="0.35">
      <c r="A30" s="43"/>
      <c r="B30" s="65"/>
      <c r="C30" s="40"/>
      <c r="D30" s="65"/>
      <c r="E30" s="44"/>
      <c r="F30" s="44"/>
      <c r="G30" s="21" t="str">
        <f>IF(AND(E30="",F30=""), "",SUM($F$3:F30)-SUM($E$3:E30))</f>
        <v/>
      </c>
      <c r="H30" s="67"/>
      <c r="I30" s="63"/>
      <c r="J30" s="68"/>
      <c r="K30" s="40"/>
      <c r="L30" s="72"/>
      <c r="M30" s="72"/>
      <c r="N30" s="37">
        <f t="shared" si="0"/>
        <v>0</v>
      </c>
      <c r="O30" s="21">
        <f t="shared" si="1"/>
        <v>0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22">
        <f t="shared" si="2"/>
        <v>0</v>
      </c>
      <c r="AC30" s="63"/>
    </row>
    <row r="31" spans="1:29" ht="33.75" customHeight="1" x14ac:dyDescent="0.35">
      <c r="A31" s="43"/>
      <c r="B31" s="65"/>
      <c r="C31" s="40"/>
      <c r="D31" s="65"/>
      <c r="E31" s="44"/>
      <c r="F31" s="44"/>
      <c r="G31" s="21" t="str">
        <f>IF(AND(E31="",F31=""), "",SUM($F$3:F31)-SUM($E$3:E31))</f>
        <v/>
      </c>
      <c r="H31" s="67"/>
      <c r="I31" s="63"/>
      <c r="J31" s="68"/>
      <c r="K31" s="40"/>
      <c r="L31" s="72"/>
      <c r="M31" s="72"/>
      <c r="N31" s="37">
        <f t="shared" si="0"/>
        <v>0</v>
      </c>
      <c r="O31" s="21">
        <f t="shared" si="1"/>
        <v>0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22">
        <f t="shared" si="2"/>
        <v>0</v>
      </c>
      <c r="AC31" s="63"/>
    </row>
    <row r="32" spans="1:29" ht="33.75" customHeight="1" x14ac:dyDescent="0.35">
      <c r="A32" s="43"/>
      <c r="B32" s="65"/>
      <c r="C32" s="40"/>
      <c r="D32" s="65"/>
      <c r="E32" s="44"/>
      <c r="F32" s="44"/>
      <c r="G32" s="21" t="str">
        <f>IF(AND(E32="",F32=""), "",SUM($F$3:F32)-SUM($E$3:E32))</f>
        <v/>
      </c>
      <c r="H32" s="67"/>
      <c r="I32" s="63"/>
      <c r="J32" s="68"/>
      <c r="K32" s="40"/>
      <c r="L32" s="72"/>
      <c r="M32" s="72"/>
      <c r="N32" s="37">
        <f t="shared" si="0"/>
        <v>0</v>
      </c>
      <c r="O32" s="21">
        <f t="shared" si="1"/>
        <v>0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22">
        <f t="shared" si="2"/>
        <v>0</v>
      </c>
      <c r="AC32" s="63"/>
    </row>
    <row r="33" spans="1:29" ht="33.75" customHeight="1" x14ac:dyDescent="0.35">
      <c r="A33" s="43"/>
      <c r="B33" s="65"/>
      <c r="C33" s="40"/>
      <c r="D33" s="65"/>
      <c r="E33" s="44"/>
      <c r="F33" s="44"/>
      <c r="G33" s="21" t="str">
        <f>IF(AND(E33="",F33=""), "",SUM($F$3:F33)-SUM($E$3:E33))</f>
        <v/>
      </c>
      <c r="H33" s="67"/>
      <c r="I33" s="63"/>
      <c r="J33" s="68"/>
      <c r="K33" s="40"/>
      <c r="L33" s="72"/>
      <c r="M33" s="72"/>
      <c r="N33" s="37">
        <f t="shared" si="0"/>
        <v>0</v>
      </c>
      <c r="O33" s="21">
        <f t="shared" si="1"/>
        <v>0</v>
      </c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22">
        <f t="shared" si="2"/>
        <v>0</v>
      </c>
      <c r="AC33" s="63"/>
    </row>
    <row r="34" spans="1:29" ht="33.75" customHeight="1" x14ac:dyDescent="0.35">
      <c r="A34" s="43"/>
      <c r="B34" s="65"/>
      <c r="C34" s="40"/>
      <c r="D34" s="65"/>
      <c r="E34" s="44"/>
      <c r="F34" s="44"/>
      <c r="G34" s="21" t="str">
        <f>IF(AND(E34="",F34=""), "",SUM($F$3:F34)-SUM($E$3:E34))</f>
        <v/>
      </c>
      <c r="H34" s="67"/>
      <c r="I34" s="63"/>
      <c r="J34" s="68"/>
      <c r="K34" s="40"/>
      <c r="L34" s="72"/>
      <c r="M34" s="72"/>
      <c r="N34" s="37">
        <f t="shared" si="0"/>
        <v>0</v>
      </c>
      <c r="O34" s="21">
        <f t="shared" si="1"/>
        <v>0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22">
        <f t="shared" si="2"/>
        <v>0</v>
      </c>
      <c r="AC34" s="63"/>
    </row>
    <row r="35" spans="1:29" ht="33.75" customHeight="1" x14ac:dyDescent="0.35">
      <c r="A35" s="43"/>
      <c r="B35" s="65"/>
      <c r="C35" s="40"/>
      <c r="D35" s="65"/>
      <c r="E35" s="44"/>
      <c r="F35" s="44"/>
      <c r="G35" s="21" t="str">
        <f>IF(AND(E35="",F35=""), "",SUM($F$3:F35)-SUM($E$3:E35))</f>
        <v/>
      </c>
      <c r="H35" s="67"/>
      <c r="I35" s="63"/>
      <c r="J35" s="68"/>
      <c r="K35" s="40"/>
      <c r="L35" s="72"/>
      <c r="M35" s="72"/>
      <c r="N35" s="37">
        <f t="shared" si="0"/>
        <v>0</v>
      </c>
      <c r="O35" s="21">
        <f t="shared" si="1"/>
        <v>0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22">
        <f t="shared" si="2"/>
        <v>0</v>
      </c>
      <c r="AC35" s="63"/>
    </row>
    <row r="36" spans="1:29" ht="33.75" customHeight="1" x14ac:dyDescent="0.35">
      <c r="A36" s="43"/>
      <c r="B36" s="65"/>
      <c r="C36" s="40"/>
      <c r="D36" s="65"/>
      <c r="E36" s="44"/>
      <c r="F36" s="44"/>
      <c r="G36" s="21" t="str">
        <f>IF(AND(E36="",F36=""), "",SUM($F$3:F36)-SUM($E$3:E36))</f>
        <v/>
      </c>
      <c r="H36" s="67"/>
      <c r="I36" s="63"/>
      <c r="J36" s="68"/>
      <c r="K36" s="40"/>
      <c r="L36" s="72"/>
      <c r="M36" s="72"/>
      <c r="N36" s="37">
        <f t="shared" si="0"/>
        <v>0</v>
      </c>
      <c r="O36" s="21">
        <f t="shared" si="1"/>
        <v>0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22">
        <f t="shared" si="2"/>
        <v>0</v>
      </c>
      <c r="AC36" s="63"/>
    </row>
    <row r="37" spans="1:29" ht="33.75" customHeight="1" x14ac:dyDescent="0.35">
      <c r="A37" s="43"/>
      <c r="B37" s="65"/>
      <c r="C37" s="40"/>
      <c r="D37" s="65"/>
      <c r="E37" s="44"/>
      <c r="F37" s="44"/>
      <c r="G37" s="21" t="str">
        <f>IF(AND(E37="",F37=""), "",SUM($F$3:F37)-SUM($E$3:E37))</f>
        <v/>
      </c>
      <c r="H37" s="67"/>
      <c r="I37" s="63"/>
      <c r="J37" s="68"/>
      <c r="K37" s="40"/>
      <c r="L37" s="72"/>
      <c r="M37" s="72"/>
      <c r="N37" s="37">
        <f t="shared" si="0"/>
        <v>0</v>
      </c>
      <c r="O37" s="21">
        <f t="shared" si="1"/>
        <v>0</v>
      </c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22">
        <f t="shared" si="2"/>
        <v>0</v>
      </c>
      <c r="AC37" s="63"/>
    </row>
    <row r="38" spans="1:29" ht="33.75" customHeight="1" x14ac:dyDescent="0.35">
      <c r="A38" s="43"/>
      <c r="B38" s="65"/>
      <c r="C38" s="40"/>
      <c r="D38" s="65"/>
      <c r="E38" s="44"/>
      <c r="F38" s="44"/>
      <c r="G38" s="21" t="str">
        <f>IF(AND(E38="",F38=""), "",SUM($F$3:F38)-SUM($E$3:E38))</f>
        <v/>
      </c>
      <c r="H38" s="67"/>
      <c r="I38" s="63"/>
      <c r="J38" s="68"/>
      <c r="K38" s="40"/>
      <c r="L38" s="72"/>
      <c r="M38" s="72"/>
      <c r="N38" s="37">
        <f t="shared" si="0"/>
        <v>0</v>
      </c>
      <c r="O38" s="21">
        <f t="shared" si="1"/>
        <v>0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22">
        <f t="shared" si="2"/>
        <v>0</v>
      </c>
      <c r="AC38" s="63"/>
    </row>
    <row r="39" spans="1:29" ht="33.75" customHeight="1" x14ac:dyDescent="0.35">
      <c r="A39" s="43"/>
      <c r="B39" s="65"/>
      <c r="C39" s="40"/>
      <c r="D39" s="65"/>
      <c r="E39" s="44"/>
      <c r="F39" s="44"/>
      <c r="G39" s="21" t="str">
        <f>IF(AND(E39="",F39=""), "",SUM($F$3:F39)-SUM($E$3:E39))</f>
        <v/>
      </c>
      <c r="H39" s="67"/>
      <c r="I39" s="63"/>
      <c r="J39" s="68"/>
      <c r="K39" s="40"/>
      <c r="L39" s="72"/>
      <c r="M39" s="72"/>
      <c r="N39" s="37">
        <f t="shared" si="0"/>
        <v>0</v>
      </c>
      <c r="O39" s="21">
        <f t="shared" si="1"/>
        <v>0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22">
        <f t="shared" si="2"/>
        <v>0</v>
      </c>
      <c r="AC39" s="63"/>
    </row>
    <row r="40" spans="1:29" ht="33.75" customHeight="1" x14ac:dyDescent="0.35">
      <c r="A40" s="43"/>
      <c r="B40" s="65"/>
      <c r="C40" s="40"/>
      <c r="D40" s="65"/>
      <c r="E40" s="44"/>
      <c r="F40" s="44"/>
      <c r="G40" s="21" t="str">
        <f>IF(AND(E40="",F40=""), "",SUM($F$3:F40)-SUM($E$3:E40))</f>
        <v/>
      </c>
      <c r="H40" s="67"/>
      <c r="I40" s="63"/>
      <c r="J40" s="68"/>
      <c r="K40" s="40"/>
      <c r="L40" s="72"/>
      <c r="M40" s="72"/>
      <c r="N40" s="37">
        <f t="shared" si="0"/>
        <v>0</v>
      </c>
      <c r="O40" s="21">
        <f t="shared" si="1"/>
        <v>0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22">
        <f t="shared" si="2"/>
        <v>0</v>
      </c>
      <c r="AC40" s="63"/>
    </row>
    <row r="41" spans="1:29" ht="33.75" customHeight="1" x14ac:dyDescent="0.35">
      <c r="A41" s="43"/>
      <c r="B41" s="65"/>
      <c r="C41" s="40"/>
      <c r="D41" s="65"/>
      <c r="E41" s="44"/>
      <c r="F41" s="44"/>
      <c r="G41" s="21" t="str">
        <f>IF(AND(E41="",F41=""), "",SUM($F$3:F41)-SUM($E$3:E41))</f>
        <v/>
      </c>
      <c r="H41" s="67"/>
      <c r="I41" s="63"/>
      <c r="J41" s="68"/>
      <c r="K41" s="40"/>
      <c r="L41" s="72"/>
      <c r="M41" s="72"/>
      <c r="N41" s="37">
        <f t="shared" si="0"/>
        <v>0</v>
      </c>
      <c r="O41" s="21">
        <f t="shared" si="1"/>
        <v>0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22">
        <f t="shared" si="2"/>
        <v>0</v>
      </c>
      <c r="AC41" s="63"/>
    </row>
    <row r="42" spans="1:29" ht="33.75" customHeight="1" x14ac:dyDescent="0.35">
      <c r="A42" s="43"/>
      <c r="B42" s="65"/>
      <c r="C42" s="40"/>
      <c r="D42" s="65"/>
      <c r="E42" s="44"/>
      <c r="F42" s="44"/>
      <c r="G42" s="21" t="str">
        <f>IF(AND(E42="",F42=""), "",SUM($F$3:F42)-SUM($E$3:E42))</f>
        <v/>
      </c>
      <c r="H42" s="67"/>
      <c r="I42" s="63"/>
      <c r="J42" s="68"/>
      <c r="K42" s="40"/>
      <c r="L42" s="72"/>
      <c r="M42" s="72"/>
      <c r="N42" s="37">
        <f t="shared" si="0"/>
        <v>0</v>
      </c>
      <c r="O42" s="21">
        <f t="shared" si="1"/>
        <v>0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22">
        <f t="shared" si="2"/>
        <v>0</v>
      </c>
      <c r="AC42" s="63"/>
    </row>
    <row r="43" spans="1:29" ht="33.75" customHeight="1" x14ac:dyDescent="0.35">
      <c r="A43" s="43"/>
      <c r="B43" s="65"/>
      <c r="C43" s="40"/>
      <c r="D43" s="65"/>
      <c r="E43" s="44"/>
      <c r="F43" s="44"/>
      <c r="G43" s="21" t="str">
        <f>IF(AND(E43="",F43=""), "",SUM($F$3:F43)-SUM($E$3:E43))</f>
        <v/>
      </c>
      <c r="H43" s="67"/>
      <c r="I43" s="63"/>
      <c r="J43" s="68"/>
      <c r="K43" s="40"/>
      <c r="L43" s="72"/>
      <c r="M43" s="72"/>
      <c r="N43" s="37">
        <f t="shared" si="0"/>
        <v>0</v>
      </c>
      <c r="O43" s="21">
        <f t="shared" si="1"/>
        <v>0</v>
      </c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22">
        <f t="shared" si="2"/>
        <v>0</v>
      </c>
      <c r="AC43" s="63"/>
    </row>
    <row r="44" spans="1:29" ht="33.75" customHeight="1" x14ac:dyDescent="0.35">
      <c r="A44" s="43"/>
      <c r="B44" s="65"/>
      <c r="C44" s="40"/>
      <c r="D44" s="65"/>
      <c r="E44" s="44"/>
      <c r="F44" s="44"/>
      <c r="G44" s="21" t="str">
        <f>IF(AND(E44="",F44=""), "",SUM($F$3:F44)-SUM($E$3:E44))</f>
        <v/>
      </c>
      <c r="H44" s="67"/>
      <c r="I44" s="63"/>
      <c r="J44" s="68"/>
      <c r="K44" s="40"/>
      <c r="L44" s="72"/>
      <c r="M44" s="72"/>
      <c r="N44" s="37">
        <f t="shared" si="0"/>
        <v>0</v>
      </c>
      <c r="O44" s="21">
        <f t="shared" si="1"/>
        <v>0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22">
        <f t="shared" si="2"/>
        <v>0</v>
      </c>
      <c r="AC44" s="63"/>
    </row>
    <row r="45" spans="1:29" ht="33.75" customHeight="1" x14ac:dyDescent="0.35">
      <c r="A45" s="43"/>
      <c r="B45" s="65"/>
      <c r="C45" s="40"/>
      <c r="D45" s="65"/>
      <c r="E45" s="44"/>
      <c r="F45" s="44"/>
      <c r="G45" s="21" t="str">
        <f>IF(AND(E45="",F45=""), "",SUM($F$3:F45)-SUM($E$3:E45))</f>
        <v/>
      </c>
      <c r="H45" s="67"/>
      <c r="I45" s="63"/>
      <c r="J45" s="68"/>
      <c r="K45" s="40"/>
      <c r="L45" s="72"/>
      <c r="M45" s="72"/>
      <c r="N45" s="37">
        <f t="shared" si="0"/>
        <v>0</v>
      </c>
      <c r="O45" s="21">
        <f t="shared" si="1"/>
        <v>0</v>
      </c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22">
        <f t="shared" si="2"/>
        <v>0</v>
      </c>
      <c r="AC45" s="63"/>
    </row>
    <row r="46" spans="1:29" ht="33.75" customHeight="1" x14ac:dyDescent="0.35">
      <c r="A46" s="43"/>
      <c r="B46" s="65"/>
      <c r="C46" s="40"/>
      <c r="D46" s="65"/>
      <c r="E46" s="44"/>
      <c r="F46" s="44"/>
      <c r="G46" s="21" t="str">
        <f>IF(AND(E46="",F46=""), "",SUM($F$3:F46)-SUM($E$3:E46))</f>
        <v/>
      </c>
      <c r="H46" s="67"/>
      <c r="I46" s="63"/>
      <c r="J46" s="68"/>
      <c r="K46" s="40"/>
      <c r="L46" s="72"/>
      <c r="M46" s="72"/>
      <c r="N46" s="37">
        <f t="shared" si="0"/>
        <v>0</v>
      </c>
      <c r="O46" s="21">
        <f t="shared" si="1"/>
        <v>0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22">
        <f t="shared" si="2"/>
        <v>0</v>
      </c>
      <c r="AC46" s="63"/>
    </row>
    <row r="47" spans="1:29" ht="33.75" customHeight="1" x14ac:dyDescent="0.35">
      <c r="A47" s="43"/>
      <c r="B47" s="65"/>
      <c r="C47" s="40"/>
      <c r="D47" s="65"/>
      <c r="E47" s="44"/>
      <c r="F47" s="44"/>
      <c r="G47" s="21" t="str">
        <f>IF(AND(E47="",F47=""), "",SUM($F$3:F47)-SUM($E$3:E47))</f>
        <v/>
      </c>
      <c r="H47" s="67"/>
      <c r="I47" s="63"/>
      <c r="J47" s="68"/>
      <c r="K47" s="40"/>
      <c r="L47" s="72"/>
      <c r="M47" s="72"/>
      <c r="N47" s="37">
        <f t="shared" si="0"/>
        <v>0</v>
      </c>
      <c r="O47" s="21">
        <f t="shared" si="1"/>
        <v>0</v>
      </c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22">
        <f t="shared" si="2"/>
        <v>0</v>
      </c>
      <c r="AC47" s="63"/>
    </row>
    <row r="48" spans="1:29" ht="33.75" customHeight="1" x14ac:dyDescent="0.35">
      <c r="A48" s="43"/>
      <c r="B48" s="65"/>
      <c r="C48" s="40"/>
      <c r="D48" s="65"/>
      <c r="E48" s="44"/>
      <c r="F48" s="44"/>
      <c r="G48" s="21" t="str">
        <f>IF(AND(E48="",F48=""), "",SUM($F$3:F48)-SUM($E$3:E48))</f>
        <v/>
      </c>
      <c r="H48" s="67"/>
      <c r="I48" s="63"/>
      <c r="J48" s="68"/>
      <c r="K48" s="40"/>
      <c r="L48" s="72"/>
      <c r="M48" s="72"/>
      <c r="N48" s="37">
        <f t="shared" si="0"/>
        <v>0</v>
      </c>
      <c r="O48" s="21">
        <f t="shared" si="1"/>
        <v>0</v>
      </c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22">
        <f t="shared" si="2"/>
        <v>0</v>
      </c>
      <c r="AC48" s="63"/>
    </row>
    <row r="49" spans="1:29" ht="33.75" customHeight="1" x14ac:dyDescent="0.35">
      <c r="A49" s="43"/>
      <c r="B49" s="65"/>
      <c r="C49" s="40"/>
      <c r="D49" s="65"/>
      <c r="E49" s="44"/>
      <c r="F49" s="44"/>
      <c r="G49" s="21" t="str">
        <f>IF(AND(E49="",F49=""), "",SUM($F$3:F49)-SUM($E$3:E49))</f>
        <v/>
      </c>
      <c r="H49" s="67"/>
      <c r="I49" s="63"/>
      <c r="J49" s="68"/>
      <c r="K49" s="40"/>
      <c r="L49" s="72"/>
      <c r="M49" s="72"/>
      <c r="N49" s="37">
        <f t="shared" si="0"/>
        <v>0</v>
      </c>
      <c r="O49" s="21">
        <f t="shared" si="1"/>
        <v>0</v>
      </c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22">
        <f t="shared" si="2"/>
        <v>0</v>
      </c>
      <c r="AC49" s="63"/>
    </row>
    <row r="50" spans="1:29" ht="33.75" customHeight="1" x14ac:dyDescent="0.35">
      <c r="A50" s="43"/>
      <c r="B50" s="65"/>
      <c r="C50" s="40"/>
      <c r="D50" s="65"/>
      <c r="E50" s="44"/>
      <c r="F50" s="44"/>
      <c r="G50" s="21" t="str">
        <f>IF(AND(E50="",F50=""), "",SUM($F$3:F50)-SUM($E$3:E50))</f>
        <v/>
      </c>
      <c r="H50" s="67"/>
      <c r="I50" s="63"/>
      <c r="J50" s="68"/>
      <c r="K50" s="40"/>
      <c r="L50" s="72"/>
      <c r="M50" s="72"/>
      <c r="N50" s="37">
        <f t="shared" si="0"/>
        <v>0</v>
      </c>
      <c r="O50" s="21">
        <f t="shared" si="1"/>
        <v>0</v>
      </c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22">
        <f t="shared" si="2"/>
        <v>0</v>
      </c>
      <c r="AC50" s="63"/>
    </row>
    <row r="51" spans="1:29" ht="33.75" customHeight="1" x14ac:dyDescent="0.35">
      <c r="A51" s="43"/>
      <c r="B51" s="65"/>
      <c r="C51" s="40"/>
      <c r="D51" s="65"/>
      <c r="E51" s="44"/>
      <c r="F51" s="44"/>
      <c r="G51" s="21" t="str">
        <f>IF(AND(E51="",F51=""), "",SUM($F$3:F51)-SUM($E$3:E51))</f>
        <v/>
      </c>
      <c r="H51" s="67"/>
      <c r="I51" s="63"/>
      <c r="J51" s="68"/>
      <c r="K51" s="40"/>
      <c r="L51" s="72"/>
      <c r="M51" s="72"/>
      <c r="N51" s="37">
        <f t="shared" si="0"/>
        <v>0</v>
      </c>
      <c r="O51" s="21">
        <f t="shared" si="1"/>
        <v>0</v>
      </c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22">
        <f t="shared" si="2"/>
        <v>0</v>
      </c>
      <c r="AC51" s="63"/>
    </row>
    <row r="52" spans="1:29" ht="33.75" customHeight="1" x14ac:dyDescent="0.35">
      <c r="A52" s="43"/>
      <c r="B52" s="65"/>
      <c r="C52" s="40"/>
      <c r="D52" s="65"/>
      <c r="E52" s="44"/>
      <c r="F52" s="44"/>
      <c r="G52" s="21" t="str">
        <f>IF(AND(E52="",F52=""), "",SUM($F$3:F52)-SUM($E$3:E52))</f>
        <v/>
      </c>
      <c r="H52" s="67"/>
      <c r="I52" s="63"/>
      <c r="J52" s="68"/>
      <c r="K52" s="40"/>
      <c r="L52" s="72"/>
      <c r="M52" s="72"/>
      <c r="N52" s="37">
        <f t="shared" si="0"/>
        <v>0</v>
      </c>
      <c r="O52" s="21">
        <f t="shared" si="1"/>
        <v>0</v>
      </c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22">
        <f t="shared" si="2"/>
        <v>0</v>
      </c>
      <c r="AC52" s="63"/>
    </row>
    <row r="53" spans="1:29" ht="33.75" customHeight="1" x14ac:dyDescent="0.35">
      <c r="A53" s="43"/>
      <c r="B53" s="65"/>
      <c r="C53" s="40"/>
      <c r="D53" s="65"/>
      <c r="E53" s="44"/>
      <c r="F53" s="44"/>
      <c r="G53" s="21" t="str">
        <f>IF(AND(E53="",F53=""), "",SUM($F$3:F53)-SUM($E$3:E53))</f>
        <v/>
      </c>
      <c r="H53" s="67"/>
      <c r="I53" s="63"/>
      <c r="J53" s="68"/>
      <c r="K53" s="40"/>
      <c r="L53" s="72"/>
      <c r="M53" s="72"/>
      <c r="N53" s="37">
        <f t="shared" si="0"/>
        <v>0</v>
      </c>
      <c r="O53" s="21">
        <f t="shared" si="1"/>
        <v>0</v>
      </c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22">
        <f t="shared" si="2"/>
        <v>0</v>
      </c>
      <c r="AC53" s="63"/>
    </row>
    <row r="54" spans="1:29" ht="33.75" customHeight="1" x14ac:dyDescent="0.35">
      <c r="A54" s="43"/>
      <c r="B54" s="65"/>
      <c r="C54" s="40"/>
      <c r="D54" s="65"/>
      <c r="E54" s="44"/>
      <c r="F54" s="44"/>
      <c r="G54" s="21" t="str">
        <f>IF(AND(E54="",F54=""), "",SUM($F$3:F54)-SUM($E$3:E54))</f>
        <v/>
      </c>
      <c r="H54" s="67"/>
      <c r="I54" s="63"/>
      <c r="J54" s="68"/>
      <c r="K54" s="40"/>
      <c r="L54" s="72"/>
      <c r="M54" s="72"/>
      <c r="N54" s="37">
        <f t="shared" si="0"/>
        <v>0</v>
      </c>
      <c r="O54" s="21">
        <f t="shared" si="1"/>
        <v>0</v>
      </c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22">
        <f t="shared" si="2"/>
        <v>0</v>
      </c>
      <c r="AC54" s="63"/>
    </row>
    <row r="55" spans="1:29" ht="33.75" customHeight="1" x14ac:dyDescent="0.35">
      <c r="A55" s="43"/>
      <c r="B55" s="65"/>
      <c r="C55" s="40"/>
      <c r="D55" s="65"/>
      <c r="E55" s="44"/>
      <c r="F55" s="44"/>
      <c r="G55" s="21" t="str">
        <f>IF(AND(E55="",F55=""), "",SUM($F$3:F55)-SUM($E$3:E55))</f>
        <v/>
      </c>
      <c r="H55" s="67"/>
      <c r="I55" s="63"/>
      <c r="J55" s="68"/>
      <c r="K55" s="40"/>
      <c r="L55" s="72"/>
      <c r="M55" s="72"/>
      <c r="N55" s="37">
        <f t="shared" si="0"/>
        <v>0</v>
      </c>
      <c r="O55" s="21">
        <f t="shared" si="1"/>
        <v>0</v>
      </c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22">
        <f t="shared" si="2"/>
        <v>0</v>
      </c>
      <c r="AC55" s="63"/>
    </row>
    <row r="56" spans="1:29" ht="33.75" customHeight="1" x14ac:dyDescent="0.35">
      <c r="A56" s="43"/>
      <c r="B56" s="65"/>
      <c r="C56" s="40"/>
      <c r="D56" s="65"/>
      <c r="E56" s="44"/>
      <c r="F56" s="44"/>
      <c r="G56" s="21" t="str">
        <f>IF(AND(E56="",F56=""), "",SUM($F$3:F56)-SUM($E$3:E56))</f>
        <v/>
      </c>
      <c r="H56" s="67"/>
      <c r="I56" s="63"/>
      <c r="J56" s="68"/>
      <c r="K56" s="40"/>
      <c r="L56" s="72"/>
      <c r="M56" s="72"/>
      <c r="N56" s="37">
        <f t="shared" si="0"/>
        <v>0</v>
      </c>
      <c r="O56" s="21">
        <f t="shared" si="1"/>
        <v>0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22">
        <f t="shared" si="2"/>
        <v>0</v>
      </c>
      <c r="AC56" s="63"/>
    </row>
    <row r="57" spans="1:29" ht="33.75" customHeight="1" x14ac:dyDescent="0.35">
      <c r="A57" s="43"/>
      <c r="B57" s="65"/>
      <c r="C57" s="40"/>
      <c r="D57" s="65"/>
      <c r="E57" s="44"/>
      <c r="F57" s="44"/>
      <c r="G57" s="21" t="str">
        <f>IF(AND(E57="",F57=""), "",SUM($F$3:F57)-SUM($E$3:E57))</f>
        <v/>
      </c>
      <c r="H57" s="67"/>
      <c r="I57" s="63"/>
      <c r="J57" s="68"/>
      <c r="K57" s="40"/>
      <c r="L57" s="72"/>
      <c r="M57" s="72"/>
      <c r="N57" s="37">
        <f t="shared" si="0"/>
        <v>0</v>
      </c>
      <c r="O57" s="21">
        <f t="shared" si="1"/>
        <v>0</v>
      </c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22">
        <f t="shared" si="2"/>
        <v>0</v>
      </c>
      <c r="AC57" s="63"/>
    </row>
    <row r="58" spans="1:29" ht="33.75" customHeight="1" x14ac:dyDescent="0.35">
      <c r="A58" s="43"/>
      <c r="B58" s="65"/>
      <c r="C58" s="40"/>
      <c r="D58" s="65"/>
      <c r="E58" s="44"/>
      <c r="F58" s="44"/>
      <c r="G58" s="21" t="str">
        <f>IF(AND(E58="",F58=""), "",SUM($F$3:F58)-SUM($E$3:E58))</f>
        <v/>
      </c>
      <c r="H58" s="67"/>
      <c r="I58" s="63"/>
      <c r="J58" s="68"/>
      <c r="K58" s="40"/>
      <c r="L58" s="72"/>
      <c r="M58" s="72"/>
      <c r="N58" s="37">
        <f t="shared" si="0"/>
        <v>0</v>
      </c>
      <c r="O58" s="21">
        <f t="shared" si="1"/>
        <v>0</v>
      </c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22">
        <f t="shared" si="2"/>
        <v>0</v>
      </c>
      <c r="AC58" s="63"/>
    </row>
    <row r="59" spans="1:29" ht="33.75" customHeight="1" x14ac:dyDescent="0.35">
      <c r="A59" s="43"/>
      <c r="B59" s="65"/>
      <c r="C59" s="40"/>
      <c r="D59" s="65"/>
      <c r="E59" s="44"/>
      <c r="F59" s="44"/>
      <c r="G59" s="21" t="str">
        <f>IF(AND(E59="",F59=""), "",SUM($F$3:F59)-SUM($E$3:E59))</f>
        <v/>
      </c>
      <c r="H59" s="67"/>
      <c r="I59" s="63"/>
      <c r="J59" s="68"/>
      <c r="K59" s="40"/>
      <c r="L59" s="72"/>
      <c r="M59" s="72"/>
      <c r="N59" s="37">
        <f t="shared" si="0"/>
        <v>0</v>
      </c>
      <c r="O59" s="21">
        <f t="shared" si="1"/>
        <v>0</v>
      </c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22">
        <f t="shared" si="2"/>
        <v>0</v>
      </c>
      <c r="AC59" s="63"/>
    </row>
    <row r="60" spans="1:29" ht="33.75" customHeight="1" x14ac:dyDescent="0.35">
      <c r="A60" s="43"/>
      <c r="B60" s="65"/>
      <c r="C60" s="40"/>
      <c r="D60" s="65"/>
      <c r="E60" s="44"/>
      <c r="F60" s="44"/>
      <c r="G60" s="21" t="str">
        <f>IF(AND(E60="",F60=""), "",SUM($F$3:F60)-SUM($E$3:E60))</f>
        <v/>
      </c>
      <c r="H60" s="67"/>
      <c r="I60" s="63"/>
      <c r="J60" s="68"/>
      <c r="K60" s="40"/>
      <c r="L60" s="72"/>
      <c r="M60" s="72"/>
      <c r="N60" s="37">
        <f t="shared" si="0"/>
        <v>0</v>
      </c>
      <c r="O60" s="21">
        <f t="shared" si="1"/>
        <v>0</v>
      </c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22">
        <f t="shared" si="2"/>
        <v>0</v>
      </c>
      <c r="AC60" s="63"/>
    </row>
    <row r="61" spans="1:29" ht="33.75" customHeight="1" x14ac:dyDescent="0.35">
      <c r="A61" s="43"/>
      <c r="B61" s="65"/>
      <c r="C61" s="40"/>
      <c r="D61" s="65"/>
      <c r="E61" s="44"/>
      <c r="F61" s="44"/>
      <c r="G61" s="21" t="str">
        <f>IF(AND(E61="",F61=""), "",SUM($F$3:F61)-SUM($E$3:E61))</f>
        <v/>
      </c>
      <c r="H61" s="67"/>
      <c r="I61" s="63"/>
      <c r="J61" s="68"/>
      <c r="K61" s="40"/>
      <c r="L61" s="72"/>
      <c r="M61" s="72"/>
      <c r="N61" s="37">
        <f t="shared" si="0"/>
        <v>0</v>
      </c>
      <c r="O61" s="21">
        <f t="shared" si="1"/>
        <v>0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22">
        <f t="shared" si="2"/>
        <v>0</v>
      </c>
      <c r="AC61" s="63"/>
    </row>
    <row r="62" spans="1:29" ht="33.75" customHeight="1" x14ac:dyDescent="0.35">
      <c r="A62" s="43"/>
      <c r="B62" s="65"/>
      <c r="C62" s="40"/>
      <c r="D62" s="65"/>
      <c r="E62" s="44"/>
      <c r="F62" s="44"/>
      <c r="G62" s="21" t="str">
        <f>IF(AND(E62="",F62=""), "",SUM($F$3:F62)-SUM($E$3:E62))</f>
        <v/>
      </c>
      <c r="H62" s="67"/>
      <c r="I62" s="63"/>
      <c r="J62" s="68"/>
      <c r="K62" s="40"/>
      <c r="L62" s="72"/>
      <c r="M62" s="72"/>
      <c r="N62" s="37">
        <f t="shared" si="0"/>
        <v>0</v>
      </c>
      <c r="O62" s="21">
        <f t="shared" si="1"/>
        <v>0</v>
      </c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22">
        <f t="shared" si="2"/>
        <v>0</v>
      </c>
      <c r="AC62" s="63"/>
    </row>
    <row r="63" spans="1:29" ht="33.75" customHeight="1" x14ac:dyDescent="0.35">
      <c r="A63" s="43"/>
      <c r="B63" s="65"/>
      <c r="C63" s="40"/>
      <c r="D63" s="65"/>
      <c r="E63" s="44"/>
      <c r="F63" s="44"/>
      <c r="G63" s="21" t="str">
        <f>IF(AND(E63="",F63=""), "",SUM($F$3:F63)-SUM($E$3:E63))</f>
        <v/>
      </c>
      <c r="H63" s="67"/>
      <c r="I63" s="63"/>
      <c r="J63" s="68"/>
      <c r="K63" s="40"/>
      <c r="L63" s="72"/>
      <c r="M63" s="72"/>
      <c r="N63" s="37">
        <f t="shared" si="0"/>
        <v>0</v>
      </c>
      <c r="O63" s="21">
        <f t="shared" si="1"/>
        <v>0</v>
      </c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22">
        <f t="shared" si="2"/>
        <v>0</v>
      </c>
      <c r="AC63" s="63"/>
    </row>
    <row r="64" spans="1:29" ht="33.75" customHeight="1" x14ac:dyDescent="0.35">
      <c r="A64" s="43"/>
      <c r="B64" s="65"/>
      <c r="C64" s="40"/>
      <c r="D64" s="65"/>
      <c r="E64" s="44"/>
      <c r="F64" s="44"/>
      <c r="G64" s="21" t="str">
        <f>IF(AND(E64="",F64=""), "",SUM($F$3:F64)-SUM($E$3:E64))</f>
        <v/>
      </c>
      <c r="H64" s="67"/>
      <c r="I64" s="63"/>
      <c r="J64" s="68"/>
      <c r="K64" s="40"/>
      <c r="L64" s="72"/>
      <c r="M64" s="72"/>
      <c r="N64" s="37">
        <f t="shared" si="0"/>
        <v>0</v>
      </c>
      <c r="O64" s="21">
        <f t="shared" si="1"/>
        <v>0</v>
      </c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22">
        <f t="shared" si="2"/>
        <v>0</v>
      </c>
      <c r="AC64" s="63"/>
    </row>
    <row r="65" spans="1:29" ht="33.75" customHeight="1" x14ac:dyDescent="0.35">
      <c r="A65" s="43"/>
      <c r="B65" s="65"/>
      <c r="C65" s="40"/>
      <c r="D65" s="65"/>
      <c r="E65" s="44"/>
      <c r="F65" s="44"/>
      <c r="G65" s="21" t="str">
        <f>IF(AND(E65="",F65=""), "",SUM($F$3:F65)-SUM($E$3:E65))</f>
        <v/>
      </c>
      <c r="H65" s="67"/>
      <c r="I65" s="63"/>
      <c r="J65" s="68"/>
      <c r="K65" s="40"/>
      <c r="L65" s="72"/>
      <c r="M65" s="72"/>
      <c r="N65" s="37">
        <f t="shared" si="0"/>
        <v>0</v>
      </c>
      <c r="O65" s="21">
        <f t="shared" si="1"/>
        <v>0</v>
      </c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22">
        <f t="shared" si="2"/>
        <v>0</v>
      </c>
      <c r="AC65" s="63"/>
    </row>
    <row r="66" spans="1:29" ht="33.75" customHeight="1" x14ac:dyDescent="0.35">
      <c r="A66" s="43"/>
      <c r="B66" s="65"/>
      <c r="C66" s="40"/>
      <c r="D66" s="65"/>
      <c r="E66" s="44"/>
      <c r="F66" s="44"/>
      <c r="G66" s="21" t="str">
        <f>IF(AND(E66="",F66=""), "",SUM($F$3:F66)-SUM($E$3:E66))</f>
        <v/>
      </c>
      <c r="H66" s="67"/>
      <c r="I66" s="63"/>
      <c r="J66" s="68"/>
      <c r="K66" s="40"/>
      <c r="L66" s="72"/>
      <c r="M66" s="72"/>
      <c r="N66" s="37">
        <f t="shared" si="0"/>
        <v>0</v>
      </c>
      <c r="O66" s="21">
        <f t="shared" si="1"/>
        <v>0</v>
      </c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22">
        <f t="shared" si="2"/>
        <v>0</v>
      </c>
      <c r="AC66" s="63"/>
    </row>
    <row r="67" spans="1:29" ht="33.75" customHeight="1" x14ac:dyDescent="0.35">
      <c r="A67" s="43"/>
      <c r="B67" s="65"/>
      <c r="C67" s="40"/>
      <c r="D67" s="65"/>
      <c r="E67" s="44"/>
      <c r="F67" s="44"/>
      <c r="G67" s="21" t="str">
        <f>IF(AND(E67="",F67=""), "",SUM($F$3:F67)-SUM($E$3:E67))</f>
        <v/>
      </c>
      <c r="H67" s="67"/>
      <c r="I67" s="63"/>
      <c r="J67" s="68"/>
      <c r="K67" s="40"/>
      <c r="L67" s="72"/>
      <c r="M67" s="72"/>
      <c r="N67" s="37">
        <f t="shared" si="0"/>
        <v>0</v>
      </c>
      <c r="O67" s="21">
        <f t="shared" si="1"/>
        <v>0</v>
      </c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22">
        <f t="shared" si="2"/>
        <v>0</v>
      </c>
      <c r="AC67" s="63"/>
    </row>
    <row r="68" spans="1:29" ht="33.75" customHeight="1" x14ac:dyDescent="0.35">
      <c r="A68" s="43"/>
      <c r="B68" s="65"/>
      <c r="C68" s="40"/>
      <c r="D68" s="65"/>
      <c r="E68" s="44"/>
      <c r="F68" s="44"/>
      <c r="G68" s="21" t="str">
        <f>IF(AND(E68="",F68=""), "",SUM($F$3:F68)-SUM($E$3:E68))</f>
        <v/>
      </c>
      <c r="H68" s="67"/>
      <c r="I68" s="63"/>
      <c r="J68" s="68"/>
      <c r="K68" s="40"/>
      <c r="L68" s="72"/>
      <c r="M68" s="72"/>
      <c r="N68" s="37">
        <f t="shared" ref="N68:N131" si="3">L68-M68</f>
        <v>0</v>
      </c>
      <c r="O68" s="21">
        <f t="shared" ref="O68:O131" si="4">E68</f>
        <v>0</v>
      </c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22">
        <f t="shared" si="2"/>
        <v>0</v>
      </c>
      <c r="AC68" s="63"/>
    </row>
    <row r="69" spans="1:29" ht="33.75" customHeight="1" x14ac:dyDescent="0.35">
      <c r="A69" s="43"/>
      <c r="B69" s="65"/>
      <c r="C69" s="40"/>
      <c r="D69" s="65"/>
      <c r="E69" s="44"/>
      <c r="F69" s="44"/>
      <c r="G69" s="21" t="str">
        <f>IF(AND(E69="",F69=""), "",SUM($F$3:F69)-SUM($E$3:E69))</f>
        <v/>
      </c>
      <c r="H69" s="67"/>
      <c r="I69" s="63"/>
      <c r="J69" s="68"/>
      <c r="K69" s="40"/>
      <c r="L69" s="72"/>
      <c r="M69" s="72"/>
      <c r="N69" s="37">
        <f t="shared" si="3"/>
        <v>0</v>
      </c>
      <c r="O69" s="21">
        <f t="shared" si="4"/>
        <v>0</v>
      </c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22">
        <f t="shared" ref="AB69:AB132" si="5">O69-SUM(P69:AA69)</f>
        <v>0</v>
      </c>
      <c r="AC69" s="63"/>
    </row>
    <row r="70" spans="1:29" ht="33.75" customHeight="1" x14ac:dyDescent="0.35">
      <c r="A70" s="43"/>
      <c r="B70" s="65"/>
      <c r="C70" s="40"/>
      <c r="D70" s="65"/>
      <c r="E70" s="44"/>
      <c r="F70" s="44"/>
      <c r="G70" s="21" t="str">
        <f>IF(AND(E70="",F70=""), "",SUM($F$3:F70)-SUM($E$3:E70))</f>
        <v/>
      </c>
      <c r="H70" s="67"/>
      <c r="I70" s="63"/>
      <c r="J70" s="68"/>
      <c r="K70" s="40"/>
      <c r="L70" s="72"/>
      <c r="M70" s="72"/>
      <c r="N70" s="37">
        <f t="shared" si="3"/>
        <v>0</v>
      </c>
      <c r="O70" s="21">
        <f t="shared" si="4"/>
        <v>0</v>
      </c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22">
        <f t="shared" si="5"/>
        <v>0</v>
      </c>
      <c r="AC70" s="63"/>
    </row>
    <row r="71" spans="1:29" ht="33.75" customHeight="1" x14ac:dyDescent="0.35">
      <c r="A71" s="43"/>
      <c r="B71" s="65"/>
      <c r="C71" s="40"/>
      <c r="D71" s="65"/>
      <c r="E71" s="44"/>
      <c r="F71" s="44"/>
      <c r="G71" s="21" t="str">
        <f>IF(AND(E71="",F71=""), "",SUM($F$3:F71)-SUM($E$3:E71))</f>
        <v/>
      </c>
      <c r="H71" s="67"/>
      <c r="I71" s="63"/>
      <c r="J71" s="68"/>
      <c r="K71" s="40"/>
      <c r="L71" s="72"/>
      <c r="M71" s="72"/>
      <c r="N71" s="37">
        <f t="shared" si="3"/>
        <v>0</v>
      </c>
      <c r="O71" s="21">
        <f t="shared" si="4"/>
        <v>0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22">
        <f t="shared" si="5"/>
        <v>0</v>
      </c>
      <c r="AC71" s="63"/>
    </row>
    <row r="72" spans="1:29" ht="33.75" customHeight="1" x14ac:dyDescent="0.35">
      <c r="A72" s="43"/>
      <c r="B72" s="65"/>
      <c r="C72" s="40"/>
      <c r="D72" s="65"/>
      <c r="E72" s="44"/>
      <c r="F72" s="44"/>
      <c r="G72" s="21" t="str">
        <f>IF(AND(E72="",F72=""), "",SUM($F$3:F72)-SUM($E$3:E72))</f>
        <v/>
      </c>
      <c r="H72" s="67"/>
      <c r="I72" s="63"/>
      <c r="J72" s="68"/>
      <c r="K72" s="40"/>
      <c r="L72" s="72"/>
      <c r="M72" s="72"/>
      <c r="N72" s="37">
        <f t="shared" si="3"/>
        <v>0</v>
      </c>
      <c r="O72" s="21">
        <f t="shared" si="4"/>
        <v>0</v>
      </c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22">
        <f t="shared" si="5"/>
        <v>0</v>
      </c>
      <c r="AC72" s="63"/>
    </row>
    <row r="73" spans="1:29" ht="33.75" customHeight="1" x14ac:dyDescent="0.35">
      <c r="A73" s="43"/>
      <c r="B73" s="65"/>
      <c r="C73" s="40"/>
      <c r="D73" s="65"/>
      <c r="E73" s="44"/>
      <c r="F73" s="44"/>
      <c r="G73" s="21" t="str">
        <f>IF(AND(E73="",F73=""), "",SUM($F$3:F73)-SUM($E$3:E73))</f>
        <v/>
      </c>
      <c r="H73" s="67"/>
      <c r="I73" s="63"/>
      <c r="J73" s="68"/>
      <c r="K73" s="40"/>
      <c r="L73" s="72"/>
      <c r="M73" s="72"/>
      <c r="N73" s="37">
        <f t="shared" si="3"/>
        <v>0</v>
      </c>
      <c r="O73" s="21">
        <f t="shared" si="4"/>
        <v>0</v>
      </c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22">
        <f t="shared" si="5"/>
        <v>0</v>
      </c>
      <c r="AC73" s="63"/>
    </row>
    <row r="74" spans="1:29" ht="33.75" customHeight="1" x14ac:dyDescent="0.35">
      <c r="A74" s="43"/>
      <c r="B74" s="65"/>
      <c r="C74" s="40"/>
      <c r="D74" s="65"/>
      <c r="E74" s="44"/>
      <c r="F74" s="44"/>
      <c r="G74" s="21" t="str">
        <f>IF(AND(E74="",F74=""), "",SUM($F$3:F74)-SUM($E$3:E74))</f>
        <v/>
      </c>
      <c r="H74" s="67"/>
      <c r="I74" s="63"/>
      <c r="J74" s="68"/>
      <c r="K74" s="40"/>
      <c r="L74" s="72"/>
      <c r="M74" s="72"/>
      <c r="N74" s="37">
        <f t="shared" si="3"/>
        <v>0</v>
      </c>
      <c r="O74" s="21">
        <f t="shared" si="4"/>
        <v>0</v>
      </c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22">
        <f t="shared" si="5"/>
        <v>0</v>
      </c>
      <c r="AC74" s="63"/>
    </row>
    <row r="75" spans="1:29" ht="33.75" customHeight="1" x14ac:dyDescent="0.35">
      <c r="A75" s="43"/>
      <c r="B75" s="65"/>
      <c r="C75" s="40"/>
      <c r="D75" s="65"/>
      <c r="E75" s="44"/>
      <c r="F75" s="44"/>
      <c r="G75" s="21" t="str">
        <f>IF(AND(E75="",F75=""), "",SUM($F$3:F75)-SUM($E$3:E75))</f>
        <v/>
      </c>
      <c r="H75" s="67"/>
      <c r="I75" s="63"/>
      <c r="J75" s="68"/>
      <c r="K75" s="40"/>
      <c r="L75" s="72"/>
      <c r="M75" s="72"/>
      <c r="N75" s="37">
        <f t="shared" si="3"/>
        <v>0</v>
      </c>
      <c r="O75" s="21">
        <f t="shared" si="4"/>
        <v>0</v>
      </c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22">
        <f t="shared" si="5"/>
        <v>0</v>
      </c>
      <c r="AC75" s="63"/>
    </row>
    <row r="76" spans="1:29" ht="33.75" customHeight="1" x14ac:dyDescent="0.35">
      <c r="A76" s="43"/>
      <c r="B76" s="65"/>
      <c r="C76" s="40"/>
      <c r="D76" s="65"/>
      <c r="E76" s="44"/>
      <c r="F76" s="44"/>
      <c r="G76" s="21" t="str">
        <f>IF(AND(E76="",F76=""), "",SUM($F$3:F76)-SUM($E$3:E76))</f>
        <v/>
      </c>
      <c r="H76" s="67"/>
      <c r="I76" s="63"/>
      <c r="J76" s="68"/>
      <c r="K76" s="40"/>
      <c r="L76" s="72"/>
      <c r="M76" s="72"/>
      <c r="N76" s="37">
        <f t="shared" si="3"/>
        <v>0</v>
      </c>
      <c r="O76" s="21">
        <f t="shared" si="4"/>
        <v>0</v>
      </c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22">
        <f t="shared" si="5"/>
        <v>0</v>
      </c>
      <c r="AC76" s="63"/>
    </row>
    <row r="77" spans="1:29" ht="33.75" customHeight="1" x14ac:dyDescent="0.35">
      <c r="A77" s="43"/>
      <c r="B77" s="65"/>
      <c r="C77" s="40"/>
      <c r="D77" s="65"/>
      <c r="E77" s="44"/>
      <c r="F77" s="44"/>
      <c r="G77" s="21" t="str">
        <f>IF(AND(E77="",F77=""), "",SUM($F$3:F77)-SUM($E$3:E77))</f>
        <v/>
      </c>
      <c r="H77" s="67"/>
      <c r="I77" s="63"/>
      <c r="J77" s="68"/>
      <c r="K77" s="40"/>
      <c r="L77" s="72"/>
      <c r="M77" s="72"/>
      <c r="N77" s="37">
        <f t="shared" si="3"/>
        <v>0</v>
      </c>
      <c r="O77" s="21">
        <f t="shared" si="4"/>
        <v>0</v>
      </c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22">
        <f t="shared" si="5"/>
        <v>0</v>
      </c>
      <c r="AC77" s="63"/>
    </row>
    <row r="78" spans="1:29" ht="33.75" customHeight="1" x14ac:dyDescent="0.35">
      <c r="A78" s="43"/>
      <c r="B78" s="65"/>
      <c r="C78" s="40"/>
      <c r="D78" s="65"/>
      <c r="E78" s="44"/>
      <c r="F78" s="44"/>
      <c r="G78" s="21" t="str">
        <f>IF(AND(E78="",F78=""), "",SUM($F$3:F78)-SUM($E$3:E78))</f>
        <v/>
      </c>
      <c r="H78" s="67"/>
      <c r="I78" s="63"/>
      <c r="J78" s="68"/>
      <c r="K78" s="40"/>
      <c r="L78" s="72"/>
      <c r="M78" s="72"/>
      <c r="N78" s="37">
        <f t="shared" si="3"/>
        <v>0</v>
      </c>
      <c r="O78" s="21">
        <f t="shared" si="4"/>
        <v>0</v>
      </c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22">
        <f t="shared" si="5"/>
        <v>0</v>
      </c>
      <c r="AC78" s="63"/>
    </row>
    <row r="79" spans="1:29" ht="33.75" customHeight="1" x14ac:dyDescent="0.35">
      <c r="A79" s="43"/>
      <c r="B79" s="65"/>
      <c r="C79" s="40"/>
      <c r="D79" s="65"/>
      <c r="E79" s="44"/>
      <c r="F79" s="44"/>
      <c r="G79" s="21" t="str">
        <f>IF(AND(E79="",F79=""), "",SUM($F$3:F79)-SUM($E$3:E79))</f>
        <v/>
      </c>
      <c r="H79" s="67"/>
      <c r="I79" s="63"/>
      <c r="J79" s="68"/>
      <c r="K79" s="40"/>
      <c r="L79" s="72"/>
      <c r="M79" s="72"/>
      <c r="N79" s="37">
        <f t="shared" si="3"/>
        <v>0</v>
      </c>
      <c r="O79" s="21">
        <f t="shared" si="4"/>
        <v>0</v>
      </c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22">
        <f t="shared" si="5"/>
        <v>0</v>
      </c>
      <c r="AC79" s="63"/>
    </row>
    <row r="80" spans="1:29" ht="33.75" customHeight="1" x14ac:dyDescent="0.35">
      <c r="A80" s="43"/>
      <c r="B80" s="65"/>
      <c r="C80" s="40"/>
      <c r="D80" s="65"/>
      <c r="E80" s="44"/>
      <c r="F80" s="44"/>
      <c r="G80" s="21" t="str">
        <f>IF(AND(E80="",F80=""), "",SUM($F$3:F80)-SUM($E$3:E80))</f>
        <v/>
      </c>
      <c r="H80" s="67"/>
      <c r="I80" s="63"/>
      <c r="J80" s="68"/>
      <c r="K80" s="40"/>
      <c r="L80" s="72"/>
      <c r="M80" s="72"/>
      <c r="N80" s="37">
        <f t="shared" si="3"/>
        <v>0</v>
      </c>
      <c r="O80" s="21">
        <f t="shared" si="4"/>
        <v>0</v>
      </c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22">
        <f t="shared" si="5"/>
        <v>0</v>
      </c>
      <c r="AC80" s="63"/>
    </row>
    <row r="81" spans="1:29" ht="33.75" customHeight="1" x14ac:dyDescent="0.35">
      <c r="A81" s="43"/>
      <c r="B81" s="65"/>
      <c r="C81" s="40"/>
      <c r="D81" s="65"/>
      <c r="E81" s="44"/>
      <c r="F81" s="44"/>
      <c r="G81" s="21" t="str">
        <f>IF(AND(E81="",F81=""), "",SUM($F$3:F81)-SUM($E$3:E81))</f>
        <v/>
      </c>
      <c r="H81" s="67"/>
      <c r="I81" s="63"/>
      <c r="J81" s="68"/>
      <c r="K81" s="40"/>
      <c r="L81" s="72"/>
      <c r="M81" s="72"/>
      <c r="N81" s="37">
        <f t="shared" si="3"/>
        <v>0</v>
      </c>
      <c r="O81" s="21">
        <f t="shared" si="4"/>
        <v>0</v>
      </c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22">
        <f t="shared" si="5"/>
        <v>0</v>
      </c>
      <c r="AC81" s="63"/>
    </row>
    <row r="82" spans="1:29" ht="33.75" customHeight="1" x14ac:dyDescent="0.35">
      <c r="A82" s="43"/>
      <c r="B82" s="65"/>
      <c r="C82" s="40"/>
      <c r="D82" s="65"/>
      <c r="E82" s="44"/>
      <c r="F82" s="44"/>
      <c r="G82" s="21" t="str">
        <f>IF(AND(E82="",F82=""), "",SUM($F$3:F82)-SUM($E$3:E82))</f>
        <v/>
      </c>
      <c r="H82" s="67"/>
      <c r="I82" s="63"/>
      <c r="J82" s="68"/>
      <c r="K82" s="40"/>
      <c r="L82" s="72"/>
      <c r="M82" s="72"/>
      <c r="N82" s="37">
        <f t="shared" si="3"/>
        <v>0</v>
      </c>
      <c r="O82" s="21">
        <f t="shared" si="4"/>
        <v>0</v>
      </c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22">
        <f t="shared" si="5"/>
        <v>0</v>
      </c>
      <c r="AC82" s="63"/>
    </row>
    <row r="83" spans="1:29" ht="33.75" customHeight="1" x14ac:dyDescent="0.35">
      <c r="A83" s="43"/>
      <c r="B83" s="65"/>
      <c r="C83" s="40"/>
      <c r="D83" s="65"/>
      <c r="E83" s="44"/>
      <c r="F83" s="44"/>
      <c r="G83" s="21" t="str">
        <f>IF(AND(E83="",F83=""), "",SUM($F$3:F83)-SUM($E$3:E83))</f>
        <v/>
      </c>
      <c r="H83" s="67"/>
      <c r="I83" s="63"/>
      <c r="J83" s="68"/>
      <c r="K83" s="40"/>
      <c r="L83" s="72"/>
      <c r="M83" s="72"/>
      <c r="N83" s="37">
        <f t="shared" si="3"/>
        <v>0</v>
      </c>
      <c r="O83" s="21">
        <f t="shared" si="4"/>
        <v>0</v>
      </c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22">
        <f t="shared" si="5"/>
        <v>0</v>
      </c>
      <c r="AC83" s="63"/>
    </row>
    <row r="84" spans="1:29" ht="33.75" customHeight="1" x14ac:dyDescent="0.35">
      <c r="A84" s="43"/>
      <c r="B84" s="65"/>
      <c r="C84" s="40"/>
      <c r="D84" s="65"/>
      <c r="E84" s="44"/>
      <c r="F84" s="44"/>
      <c r="G84" s="21" t="str">
        <f>IF(AND(E84="",F84=""), "",SUM($F$3:F84)-SUM($E$3:E84))</f>
        <v/>
      </c>
      <c r="H84" s="67"/>
      <c r="I84" s="63"/>
      <c r="J84" s="68"/>
      <c r="K84" s="40"/>
      <c r="L84" s="72"/>
      <c r="M84" s="72"/>
      <c r="N84" s="37">
        <f t="shared" si="3"/>
        <v>0</v>
      </c>
      <c r="O84" s="21">
        <f t="shared" si="4"/>
        <v>0</v>
      </c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22">
        <f t="shared" si="5"/>
        <v>0</v>
      </c>
      <c r="AC84" s="63"/>
    </row>
    <row r="85" spans="1:29" ht="33.75" customHeight="1" x14ac:dyDescent="0.35">
      <c r="A85" s="43"/>
      <c r="B85" s="65"/>
      <c r="C85" s="40"/>
      <c r="D85" s="65"/>
      <c r="E85" s="44"/>
      <c r="F85" s="44"/>
      <c r="G85" s="21" t="str">
        <f>IF(AND(E85="",F85=""), "",SUM($F$3:F85)-SUM($E$3:E85))</f>
        <v/>
      </c>
      <c r="H85" s="67"/>
      <c r="I85" s="63"/>
      <c r="J85" s="68"/>
      <c r="K85" s="40"/>
      <c r="L85" s="72"/>
      <c r="M85" s="72"/>
      <c r="N85" s="37">
        <f t="shared" si="3"/>
        <v>0</v>
      </c>
      <c r="O85" s="21">
        <f t="shared" si="4"/>
        <v>0</v>
      </c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22">
        <f t="shared" si="5"/>
        <v>0</v>
      </c>
      <c r="AC85" s="63"/>
    </row>
    <row r="86" spans="1:29" ht="33.75" customHeight="1" x14ac:dyDescent="0.35">
      <c r="A86" s="43"/>
      <c r="B86" s="65"/>
      <c r="C86" s="40"/>
      <c r="D86" s="65"/>
      <c r="E86" s="44"/>
      <c r="F86" s="44"/>
      <c r="G86" s="21" t="str">
        <f>IF(AND(E86="",F86=""), "",SUM($F$3:F86)-SUM($E$3:E86))</f>
        <v/>
      </c>
      <c r="H86" s="67"/>
      <c r="I86" s="63"/>
      <c r="J86" s="68"/>
      <c r="K86" s="40"/>
      <c r="L86" s="72"/>
      <c r="M86" s="72"/>
      <c r="N86" s="37">
        <f t="shared" si="3"/>
        <v>0</v>
      </c>
      <c r="O86" s="21">
        <f t="shared" si="4"/>
        <v>0</v>
      </c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22">
        <f t="shared" si="5"/>
        <v>0</v>
      </c>
      <c r="AC86" s="63"/>
    </row>
    <row r="87" spans="1:29" ht="33.75" customHeight="1" x14ac:dyDescent="0.35">
      <c r="A87" s="43"/>
      <c r="B87" s="65"/>
      <c r="C87" s="40"/>
      <c r="D87" s="65"/>
      <c r="E87" s="44"/>
      <c r="F87" s="44"/>
      <c r="G87" s="21" t="str">
        <f>IF(AND(E87="",F87=""), "",SUM($F$3:F87)-SUM($E$3:E87))</f>
        <v/>
      </c>
      <c r="H87" s="67"/>
      <c r="I87" s="63"/>
      <c r="J87" s="68"/>
      <c r="K87" s="40"/>
      <c r="L87" s="72"/>
      <c r="M87" s="72"/>
      <c r="N87" s="37">
        <f t="shared" si="3"/>
        <v>0</v>
      </c>
      <c r="O87" s="21">
        <f t="shared" si="4"/>
        <v>0</v>
      </c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22">
        <f t="shared" si="5"/>
        <v>0</v>
      </c>
      <c r="AC87" s="63"/>
    </row>
    <row r="88" spans="1:29" ht="33.75" customHeight="1" x14ac:dyDescent="0.35">
      <c r="A88" s="43"/>
      <c r="B88" s="65"/>
      <c r="C88" s="40"/>
      <c r="D88" s="65"/>
      <c r="E88" s="44"/>
      <c r="F88" s="44"/>
      <c r="G88" s="21" t="str">
        <f>IF(AND(E88="",F88=""), "",SUM($F$3:F88)-SUM($E$3:E88))</f>
        <v/>
      </c>
      <c r="H88" s="67"/>
      <c r="I88" s="63"/>
      <c r="J88" s="68"/>
      <c r="K88" s="40"/>
      <c r="L88" s="72"/>
      <c r="M88" s="72"/>
      <c r="N88" s="37">
        <f t="shared" si="3"/>
        <v>0</v>
      </c>
      <c r="O88" s="21">
        <f t="shared" si="4"/>
        <v>0</v>
      </c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22">
        <f t="shared" si="5"/>
        <v>0</v>
      </c>
      <c r="AC88" s="63"/>
    </row>
    <row r="89" spans="1:29" ht="33.75" customHeight="1" x14ac:dyDescent="0.35">
      <c r="A89" s="43"/>
      <c r="B89" s="65"/>
      <c r="C89" s="40"/>
      <c r="D89" s="65"/>
      <c r="E89" s="44"/>
      <c r="F89" s="44"/>
      <c r="G89" s="21" t="str">
        <f>IF(AND(E89="",F89=""), "",SUM($F$3:F89)-SUM($E$3:E89))</f>
        <v/>
      </c>
      <c r="H89" s="67"/>
      <c r="I89" s="63"/>
      <c r="J89" s="68"/>
      <c r="K89" s="40"/>
      <c r="L89" s="72"/>
      <c r="M89" s="72"/>
      <c r="N89" s="37">
        <f t="shared" si="3"/>
        <v>0</v>
      </c>
      <c r="O89" s="21">
        <f t="shared" si="4"/>
        <v>0</v>
      </c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22">
        <f t="shared" si="5"/>
        <v>0</v>
      </c>
      <c r="AC89" s="63"/>
    </row>
    <row r="90" spans="1:29" ht="33.75" customHeight="1" x14ac:dyDescent="0.35">
      <c r="A90" s="43"/>
      <c r="B90" s="65"/>
      <c r="C90" s="40"/>
      <c r="D90" s="65"/>
      <c r="E90" s="44"/>
      <c r="F90" s="44"/>
      <c r="G90" s="21" t="str">
        <f>IF(AND(E90="",F90=""), "",SUM($F$3:F90)-SUM($E$3:E90))</f>
        <v/>
      </c>
      <c r="H90" s="67"/>
      <c r="I90" s="63"/>
      <c r="J90" s="68"/>
      <c r="K90" s="40"/>
      <c r="L90" s="72"/>
      <c r="M90" s="72"/>
      <c r="N90" s="37">
        <f t="shared" si="3"/>
        <v>0</v>
      </c>
      <c r="O90" s="21">
        <f t="shared" si="4"/>
        <v>0</v>
      </c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22">
        <f t="shared" si="5"/>
        <v>0</v>
      </c>
      <c r="AC90" s="63"/>
    </row>
    <row r="91" spans="1:29" ht="33.75" customHeight="1" x14ac:dyDescent="0.35">
      <c r="A91" s="43"/>
      <c r="B91" s="65"/>
      <c r="C91" s="40"/>
      <c r="D91" s="65"/>
      <c r="E91" s="44"/>
      <c r="F91" s="44"/>
      <c r="G91" s="21" t="str">
        <f>IF(AND(E91="",F91=""), "",SUM($F$3:F91)-SUM($E$3:E91))</f>
        <v/>
      </c>
      <c r="H91" s="67"/>
      <c r="I91" s="63"/>
      <c r="J91" s="68"/>
      <c r="K91" s="40"/>
      <c r="L91" s="72"/>
      <c r="M91" s="72"/>
      <c r="N91" s="37">
        <f t="shared" si="3"/>
        <v>0</v>
      </c>
      <c r="O91" s="21">
        <f t="shared" si="4"/>
        <v>0</v>
      </c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22">
        <f t="shared" si="5"/>
        <v>0</v>
      </c>
      <c r="AC91" s="63"/>
    </row>
    <row r="92" spans="1:29" ht="33.75" customHeight="1" x14ac:dyDescent="0.35">
      <c r="A92" s="43"/>
      <c r="B92" s="65"/>
      <c r="C92" s="40"/>
      <c r="D92" s="65"/>
      <c r="E92" s="44"/>
      <c r="F92" s="44"/>
      <c r="G92" s="21" t="str">
        <f>IF(AND(E92="",F92=""), "",SUM($F$3:F92)-SUM($E$3:E92))</f>
        <v/>
      </c>
      <c r="H92" s="67"/>
      <c r="I92" s="63"/>
      <c r="J92" s="68"/>
      <c r="K92" s="40"/>
      <c r="L92" s="72"/>
      <c r="M92" s="72"/>
      <c r="N92" s="37">
        <f t="shared" si="3"/>
        <v>0</v>
      </c>
      <c r="O92" s="21">
        <f t="shared" si="4"/>
        <v>0</v>
      </c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22">
        <f t="shared" si="5"/>
        <v>0</v>
      </c>
      <c r="AC92" s="63"/>
    </row>
    <row r="93" spans="1:29" ht="33.75" customHeight="1" x14ac:dyDescent="0.35">
      <c r="A93" s="43"/>
      <c r="B93" s="65"/>
      <c r="C93" s="40"/>
      <c r="D93" s="65"/>
      <c r="E93" s="44"/>
      <c r="F93" s="44"/>
      <c r="G93" s="21" t="str">
        <f>IF(AND(E93="",F93=""), "",SUM($F$3:F93)-SUM($E$3:E93))</f>
        <v/>
      </c>
      <c r="H93" s="67"/>
      <c r="I93" s="63"/>
      <c r="J93" s="68"/>
      <c r="K93" s="40"/>
      <c r="L93" s="72"/>
      <c r="M93" s="72"/>
      <c r="N93" s="37">
        <f t="shared" si="3"/>
        <v>0</v>
      </c>
      <c r="O93" s="21">
        <f t="shared" si="4"/>
        <v>0</v>
      </c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22">
        <f t="shared" si="5"/>
        <v>0</v>
      </c>
      <c r="AC93" s="63"/>
    </row>
    <row r="94" spans="1:29" ht="33.75" customHeight="1" x14ac:dyDescent="0.35">
      <c r="A94" s="43"/>
      <c r="B94" s="65"/>
      <c r="C94" s="40"/>
      <c r="D94" s="65"/>
      <c r="E94" s="44"/>
      <c r="F94" s="44"/>
      <c r="G94" s="21" t="str">
        <f>IF(AND(E94="",F94=""), "",SUM($F$3:F94)-SUM($E$3:E94))</f>
        <v/>
      </c>
      <c r="H94" s="67"/>
      <c r="I94" s="63"/>
      <c r="J94" s="68"/>
      <c r="K94" s="40"/>
      <c r="L94" s="72"/>
      <c r="M94" s="72"/>
      <c r="N94" s="37">
        <f t="shared" si="3"/>
        <v>0</v>
      </c>
      <c r="O94" s="21">
        <f t="shared" si="4"/>
        <v>0</v>
      </c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22">
        <f t="shared" si="5"/>
        <v>0</v>
      </c>
      <c r="AC94" s="63"/>
    </row>
    <row r="95" spans="1:29" ht="33.75" customHeight="1" x14ac:dyDescent="0.35">
      <c r="A95" s="43"/>
      <c r="B95" s="65"/>
      <c r="C95" s="40"/>
      <c r="D95" s="65"/>
      <c r="E95" s="44"/>
      <c r="F95" s="44"/>
      <c r="G95" s="21" t="str">
        <f>IF(AND(E95="",F95=""), "",SUM($F$3:F95)-SUM($E$3:E95))</f>
        <v/>
      </c>
      <c r="H95" s="67"/>
      <c r="I95" s="63"/>
      <c r="J95" s="68"/>
      <c r="K95" s="40"/>
      <c r="L95" s="72"/>
      <c r="M95" s="72"/>
      <c r="N95" s="37">
        <f t="shared" si="3"/>
        <v>0</v>
      </c>
      <c r="O95" s="21">
        <f t="shared" si="4"/>
        <v>0</v>
      </c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22">
        <f t="shared" si="5"/>
        <v>0</v>
      </c>
      <c r="AC95" s="63"/>
    </row>
    <row r="96" spans="1:29" ht="33.75" customHeight="1" x14ac:dyDescent="0.35">
      <c r="A96" s="43"/>
      <c r="B96" s="65"/>
      <c r="C96" s="40"/>
      <c r="D96" s="65"/>
      <c r="E96" s="44"/>
      <c r="F96" s="44"/>
      <c r="G96" s="21" t="str">
        <f>IF(AND(E96="",F96=""), "",SUM($F$3:F96)-SUM($E$3:E96))</f>
        <v/>
      </c>
      <c r="H96" s="67"/>
      <c r="I96" s="63"/>
      <c r="J96" s="68"/>
      <c r="K96" s="40"/>
      <c r="L96" s="72"/>
      <c r="M96" s="72"/>
      <c r="N96" s="37">
        <f t="shared" si="3"/>
        <v>0</v>
      </c>
      <c r="O96" s="21">
        <f t="shared" si="4"/>
        <v>0</v>
      </c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22">
        <f t="shared" si="5"/>
        <v>0</v>
      </c>
      <c r="AC96" s="63"/>
    </row>
    <row r="97" spans="1:29" ht="33.75" customHeight="1" x14ac:dyDescent="0.35">
      <c r="A97" s="43"/>
      <c r="B97" s="65"/>
      <c r="C97" s="40"/>
      <c r="D97" s="65"/>
      <c r="E97" s="44"/>
      <c r="F97" s="44"/>
      <c r="G97" s="21" t="str">
        <f>IF(AND(E97="",F97=""), "",SUM($F$3:F97)-SUM($E$3:E97))</f>
        <v/>
      </c>
      <c r="H97" s="67"/>
      <c r="I97" s="63"/>
      <c r="J97" s="68"/>
      <c r="K97" s="40"/>
      <c r="L97" s="72"/>
      <c r="M97" s="72"/>
      <c r="N97" s="37">
        <f t="shared" si="3"/>
        <v>0</v>
      </c>
      <c r="O97" s="21">
        <f t="shared" si="4"/>
        <v>0</v>
      </c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22">
        <f t="shared" si="5"/>
        <v>0</v>
      </c>
      <c r="AC97" s="63"/>
    </row>
    <row r="98" spans="1:29" ht="33.75" customHeight="1" x14ac:dyDescent="0.35">
      <c r="A98" s="43"/>
      <c r="B98" s="65"/>
      <c r="C98" s="40"/>
      <c r="D98" s="65"/>
      <c r="E98" s="44"/>
      <c r="F98" s="44"/>
      <c r="G98" s="21" t="str">
        <f>IF(AND(E98="",F98=""), "",SUM($F$3:F98)-SUM($E$3:E98))</f>
        <v/>
      </c>
      <c r="H98" s="67"/>
      <c r="I98" s="63"/>
      <c r="J98" s="68"/>
      <c r="K98" s="40"/>
      <c r="L98" s="72"/>
      <c r="M98" s="72"/>
      <c r="N98" s="37">
        <f t="shared" si="3"/>
        <v>0</v>
      </c>
      <c r="O98" s="21">
        <f t="shared" si="4"/>
        <v>0</v>
      </c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22">
        <f t="shared" si="5"/>
        <v>0</v>
      </c>
      <c r="AC98" s="63"/>
    </row>
    <row r="99" spans="1:29" ht="33.75" customHeight="1" x14ac:dyDescent="0.35">
      <c r="A99" s="43"/>
      <c r="B99" s="65"/>
      <c r="C99" s="40"/>
      <c r="D99" s="65"/>
      <c r="E99" s="44"/>
      <c r="F99" s="44"/>
      <c r="G99" s="21" t="str">
        <f>IF(AND(E99="",F99=""), "",SUM($F$3:F99)-SUM($E$3:E99))</f>
        <v/>
      </c>
      <c r="H99" s="67"/>
      <c r="I99" s="63"/>
      <c r="J99" s="68"/>
      <c r="K99" s="40"/>
      <c r="L99" s="72"/>
      <c r="M99" s="72"/>
      <c r="N99" s="37">
        <f t="shared" si="3"/>
        <v>0</v>
      </c>
      <c r="O99" s="21">
        <f t="shared" si="4"/>
        <v>0</v>
      </c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22">
        <f t="shared" si="5"/>
        <v>0</v>
      </c>
      <c r="AC99" s="63"/>
    </row>
    <row r="100" spans="1:29" ht="33.75" customHeight="1" x14ac:dyDescent="0.35">
      <c r="A100" s="43"/>
      <c r="B100" s="65"/>
      <c r="C100" s="40"/>
      <c r="D100" s="65"/>
      <c r="E100" s="44"/>
      <c r="F100" s="44"/>
      <c r="G100" s="21" t="str">
        <f>IF(AND(E100="",F100=""), "",SUM($F$3:F100)-SUM($E$3:E100))</f>
        <v/>
      </c>
      <c r="H100" s="67"/>
      <c r="I100" s="63"/>
      <c r="J100" s="68"/>
      <c r="K100" s="40"/>
      <c r="L100" s="72"/>
      <c r="M100" s="72"/>
      <c r="N100" s="37">
        <f t="shared" si="3"/>
        <v>0</v>
      </c>
      <c r="O100" s="21">
        <f t="shared" si="4"/>
        <v>0</v>
      </c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22">
        <f t="shared" si="5"/>
        <v>0</v>
      </c>
      <c r="AC100" s="63"/>
    </row>
    <row r="101" spans="1:29" ht="33.75" customHeight="1" x14ac:dyDescent="0.35">
      <c r="A101" s="43"/>
      <c r="B101" s="65"/>
      <c r="C101" s="40"/>
      <c r="D101" s="65"/>
      <c r="E101" s="44"/>
      <c r="F101" s="44"/>
      <c r="G101" s="21" t="str">
        <f>IF(AND(E101="",F101=""), "",SUM($F$3:F101)-SUM($E$3:E101))</f>
        <v/>
      </c>
      <c r="H101" s="67"/>
      <c r="I101" s="63"/>
      <c r="J101" s="68"/>
      <c r="K101" s="40"/>
      <c r="L101" s="72"/>
      <c r="M101" s="72"/>
      <c r="N101" s="37">
        <f t="shared" si="3"/>
        <v>0</v>
      </c>
      <c r="O101" s="21">
        <f t="shared" si="4"/>
        <v>0</v>
      </c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22">
        <f t="shared" si="5"/>
        <v>0</v>
      </c>
      <c r="AC101" s="63"/>
    </row>
    <row r="102" spans="1:29" ht="33.75" customHeight="1" x14ac:dyDescent="0.35">
      <c r="A102" s="43"/>
      <c r="B102" s="65"/>
      <c r="C102" s="40"/>
      <c r="D102" s="65"/>
      <c r="E102" s="44"/>
      <c r="F102" s="44"/>
      <c r="G102" s="21" t="str">
        <f>IF(AND(E102="",F102=""), "",SUM($F$3:F102)-SUM($E$3:E102))</f>
        <v/>
      </c>
      <c r="H102" s="67"/>
      <c r="I102" s="63"/>
      <c r="J102" s="68"/>
      <c r="K102" s="40"/>
      <c r="L102" s="72"/>
      <c r="M102" s="72"/>
      <c r="N102" s="37">
        <f t="shared" si="3"/>
        <v>0</v>
      </c>
      <c r="O102" s="21">
        <f t="shared" si="4"/>
        <v>0</v>
      </c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22">
        <f t="shared" si="5"/>
        <v>0</v>
      </c>
      <c r="AC102" s="63"/>
    </row>
    <row r="103" spans="1:29" ht="33.75" customHeight="1" x14ac:dyDescent="0.35">
      <c r="A103" s="43"/>
      <c r="B103" s="65"/>
      <c r="C103" s="40"/>
      <c r="D103" s="65"/>
      <c r="E103" s="44"/>
      <c r="F103" s="44"/>
      <c r="G103" s="21" t="str">
        <f>IF(AND(E103="",F103=""), "",SUM($F$3:F103)-SUM($E$3:E103))</f>
        <v/>
      </c>
      <c r="H103" s="67"/>
      <c r="I103" s="63"/>
      <c r="J103" s="68"/>
      <c r="K103" s="40"/>
      <c r="L103" s="72"/>
      <c r="M103" s="72"/>
      <c r="N103" s="37">
        <f t="shared" si="3"/>
        <v>0</v>
      </c>
      <c r="O103" s="21">
        <f t="shared" si="4"/>
        <v>0</v>
      </c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22">
        <f t="shared" si="5"/>
        <v>0</v>
      </c>
      <c r="AC103" s="63"/>
    </row>
    <row r="104" spans="1:29" ht="33.75" customHeight="1" x14ac:dyDescent="0.35">
      <c r="A104" s="43"/>
      <c r="B104" s="65"/>
      <c r="C104" s="40"/>
      <c r="D104" s="65"/>
      <c r="E104" s="44"/>
      <c r="F104" s="44"/>
      <c r="G104" s="21" t="str">
        <f>IF(AND(E104="",F104=""), "",SUM($F$3:F104)-SUM($E$3:E104))</f>
        <v/>
      </c>
      <c r="H104" s="67"/>
      <c r="I104" s="63"/>
      <c r="J104" s="68"/>
      <c r="K104" s="40"/>
      <c r="L104" s="72"/>
      <c r="M104" s="72"/>
      <c r="N104" s="37">
        <f t="shared" si="3"/>
        <v>0</v>
      </c>
      <c r="O104" s="21">
        <f t="shared" si="4"/>
        <v>0</v>
      </c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22">
        <f t="shared" si="5"/>
        <v>0</v>
      </c>
      <c r="AC104" s="63"/>
    </row>
    <row r="105" spans="1:29" ht="33.75" customHeight="1" x14ac:dyDescent="0.35">
      <c r="A105" s="43"/>
      <c r="B105" s="65"/>
      <c r="C105" s="40"/>
      <c r="D105" s="65"/>
      <c r="E105" s="44"/>
      <c r="F105" s="44"/>
      <c r="G105" s="21" t="str">
        <f>IF(AND(E105="",F105=""), "",SUM($F$3:F105)-SUM($E$3:E105))</f>
        <v/>
      </c>
      <c r="H105" s="67"/>
      <c r="I105" s="63"/>
      <c r="J105" s="68"/>
      <c r="K105" s="40"/>
      <c r="L105" s="72"/>
      <c r="M105" s="72"/>
      <c r="N105" s="37">
        <f t="shared" si="3"/>
        <v>0</v>
      </c>
      <c r="O105" s="21">
        <f t="shared" si="4"/>
        <v>0</v>
      </c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22">
        <f t="shared" si="5"/>
        <v>0</v>
      </c>
      <c r="AC105" s="63"/>
    </row>
    <row r="106" spans="1:29" ht="33.75" customHeight="1" x14ac:dyDescent="0.35">
      <c r="A106" s="43"/>
      <c r="B106" s="65"/>
      <c r="C106" s="40"/>
      <c r="D106" s="65"/>
      <c r="E106" s="44"/>
      <c r="F106" s="44"/>
      <c r="G106" s="21" t="str">
        <f>IF(AND(E106="",F106=""), "",SUM($F$3:F106)-SUM($E$3:E106))</f>
        <v/>
      </c>
      <c r="H106" s="67"/>
      <c r="I106" s="63"/>
      <c r="J106" s="68"/>
      <c r="K106" s="40"/>
      <c r="L106" s="72"/>
      <c r="M106" s="72"/>
      <c r="N106" s="37">
        <f t="shared" si="3"/>
        <v>0</v>
      </c>
      <c r="O106" s="21">
        <f t="shared" si="4"/>
        <v>0</v>
      </c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22">
        <f t="shared" si="5"/>
        <v>0</v>
      </c>
      <c r="AC106" s="63"/>
    </row>
    <row r="107" spans="1:29" ht="33.75" customHeight="1" x14ac:dyDescent="0.35">
      <c r="A107" s="43"/>
      <c r="B107" s="65"/>
      <c r="C107" s="40"/>
      <c r="D107" s="65"/>
      <c r="E107" s="44"/>
      <c r="F107" s="44"/>
      <c r="G107" s="21" t="str">
        <f>IF(AND(E107="",F107=""), "",SUM($F$3:F107)-SUM($E$3:E107))</f>
        <v/>
      </c>
      <c r="H107" s="67"/>
      <c r="I107" s="63"/>
      <c r="J107" s="68"/>
      <c r="K107" s="40"/>
      <c r="L107" s="72"/>
      <c r="M107" s="72"/>
      <c r="N107" s="37">
        <f t="shared" si="3"/>
        <v>0</v>
      </c>
      <c r="O107" s="21">
        <f t="shared" si="4"/>
        <v>0</v>
      </c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22">
        <f t="shared" si="5"/>
        <v>0</v>
      </c>
      <c r="AC107" s="63"/>
    </row>
    <row r="108" spans="1:29" ht="33.75" customHeight="1" x14ac:dyDescent="0.35">
      <c r="A108" s="43"/>
      <c r="B108" s="65"/>
      <c r="C108" s="40"/>
      <c r="D108" s="65"/>
      <c r="E108" s="44"/>
      <c r="F108" s="44"/>
      <c r="G108" s="21" t="str">
        <f>IF(AND(E108="",F108=""), "",SUM($F$3:F108)-SUM($E$3:E108))</f>
        <v/>
      </c>
      <c r="H108" s="67"/>
      <c r="I108" s="63"/>
      <c r="J108" s="68"/>
      <c r="K108" s="40"/>
      <c r="L108" s="72"/>
      <c r="M108" s="72"/>
      <c r="N108" s="37">
        <f t="shared" si="3"/>
        <v>0</v>
      </c>
      <c r="O108" s="21">
        <f t="shared" si="4"/>
        <v>0</v>
      </c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22">
        <f t="shared" si="5"/>
        <v>0</v>
      </c>
      <c r="AC108" s="63"/>
    </row>
    <row r="109" spans="1:29" ht="33.75" customHeight="1" x14ac:dyDescent="0.35">
      <c r="A109" s="43"/>
      <c r="B109" s="65"/>
      <c r="C109" s="40"/>
      <c r="D109" s="65"/>
      <c r="E109" s="44"/>
      <c r="F109" s="44"/>
      <c r="G109" s="21" t="str">
        <f>IF(AND(E109="",F109=""), "",SUM($F$3:F109)-SUM($E$3:E109))</f>
        <v/>
      </c>
      <c r="H109" s="67"/>
      <c r="I109" s="63"/>
      <c r="J109" s="68"/>
      <c r="K109" s="40"/>
      <c r="L109" s="72"/>
      <c r="M109" s="72"/>
      <c r="N109" s="37">
        <f t="shared" si="3"/>
        <v>0</v>
      </c>
      <c r="O109" s="21">
        <f t="shared" si="4"/>
        <v>0</v>
      </c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22">
        <f t="shared" si="5"/>
        <v>0</v>
      </c>
      <c r="AC109" s="63"/>
    </row>
    <row r="110" spans="1:29" ht="33.75" customHeight="1" x14ac:dyDescent="0.35">
      <c r="A110" s="43"/>
      <c r="B110" s="65"/>
      <c r="C110" s="40"/>
      <c r="D110" s="65"/>
      <c r="E110" s="44"/>
      <c r="F110" s="44"/>
      <c r="G110" s="21" t="str">
        <f>IF(AND(E110="",F110=""), "",SUM($F$3:F110)-SUM($E$3:E110))</f>
        <v/>
      </c>
      <c r="H110" s="67"/>
      <c r="I110" s="63"/>
      <c r="J110" s="68"/>
      <c r="K110" s="40"/>
      <c r="L110" s="72"/>
      <c r="M110" s="72"/>
      <c r="N110" s="37">
        <f t="shared" si="3"/>
        <v>0</v>
      </c>
      <c r="O110" s="21">
        <f t="shared" si="4"/>
        <v>0</v>
      </c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22">
        <f t="shared" si="5"/>
        <v>0</v>
      </c>
      <c r="AC110" s="63"/>
    </row>
    <row r="111" spans="1:29" ht="33.75" customHeight="1" x14ac:dyDescent="0.35">
      <c r="A111" s="43"/>
      <c r="B111" s="65"/>
      <c r="C111" s="40"/>
      <c r="D111" s="65"/>
      <c r="E111" s="44"/>
      <c r="F111" s="44"/>
      <c r="G111" s="21" t="str">
        <f>IF(AND(E111="",F111=""), "",SUM($F$3:F111)-SUM($E$3:E111))</f>
        <v/>
      </c>
      <c r="H111" s="67"/>
      <c r="I111" s="63"/>
      <c r="J111" s="68"/>
      <c r="K111" s="40"/>
      <c r="L111" s="72"/>
      <c r="M111" s="72"/>
      <c r="N111" s="37">
        <f t="shared" si="3"/>
        <v>0</v>
      </c>
      <c r="O111" s="21">
        <f t="shared" si="4"/>
        <v>0</v>
      </c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22">
        <f t="shared" si="5"/>
        <v>0</v>
      </c>
      <c r="AC111" s="63"/>
    </row>
    <row r="112" spans="1:29" ht="33.75" customHeight="1" x14ac:dyDescent="0.35">
      <c r="A112" s="43"/>
      <c r="B112" s="65"/>
      <c r="C112" s="40"/>
      <c r="D112" s="65"/>
      <c r="E112" s="44"/>
      <c r="F112" s="44"/>
      <c r="G112" s="21" t="str">
        <f>IF(AND(E112="",F112=""), "",SUM($F$3:F112)-SUM($E$3:E112))</f>
        <v/>
      </c>
      <c r="H112" s="67"/>
      <c r="I112" s="63"/>
      <c r="J112" s="68"/>
      <c r="K112" s="40"/>
      <c r="L112" s="72"/>
      <c r="M112" s="72"/>
      <c r="N112" s="37">
        <f t="shared" si="3"/>
        <v>0</v>
      </c>
      <c r="O112" s="21">
        <f t="shared" si="4"/>
        <v>0</v>
      </c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22">
        <f t="shared" si="5"/>
        <v>0</v>
      </c>
      <c r="AC112" s="63"/>
    </row>
    <row r="113" spans="1:29" ht="33.75" customHeight="1" x14ac:dyDescent="0.35">
      <c r="A113" s="43"/>
      <c r="B113" s="65"/>
      <c r="C113" s="40"/>
      <c r="D113" s="65"/>
      <c r="E113" s="44"/>
      <c r="F113" s="44"/>
      <c r="G113" s="21" t="str">
        <f>IF(AND(E113="",F113=""), "",SUM($F$3:F113)-SUM($E$3:E113))</f>
        <v/>
      </c>
      <c r="H113" s="67"/>
      <c r="I113" s="63"/>
      <c r="J113" s="68"/>
      <c r="K113" s="40"/>
      <c r="L113" s="72"/>
      <c r="M113" s="72"/>
      <c r="N113" s="37">
        <f t="shared" si="3"/>
        <v>0</v>
      </c>
      <c r="O113" s="21">
        <f t="shared" si="4"/>
        <v>0</v>
      </c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22">
        <f t="shared" si="5"/>
        <v>0</v>
      </c>
      <c r="AC113" s="63"/>
    </row>
    <row r="114" spans="1:29" ht="33.75" customHeight="1" x14ac:dyDescent="0.35">
      <c r="A114" s="43"/>
      <c r="B114" s="65"/>
      <c r="C114" s="40"/>
      <c r="D114" s="65"/>
      <c r="E114" s="44"/>
      <c r="F114" s="44"/>
      <c r="G114" s="21" t="str">
        <f>IF(AND(E114="",F114=""), "",SUM($F$3:F114)-SUM($E$3:E114))</f>
        <v/>
      </c>
      <c r="H114" s="67"/>
      <c r="I114" s="63"/>
      <c r="J114" s="68"/>
      <c r="K114" s="40"/>
      <c r="L114" s="72"/>
      <c r="M114" s="72"/>
      <c r="N114" s="37">
        <f t="shared" si="3"/>
        <v>0</v>
      </c>
      <c r="O114" s="21">
        <f t="shared" si="4"/>
        <v>0</v>
      </c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22">
        <f t="shared" si="5"/>
        <v>0</v>
      </c>
      <c r="AC114" s="63"/>
    </row>
    <row r="115" spans="1:29" ht="33.75" customHeight="1" x14ac:dyDescent="0.35">
      <c r="A115" s="43"/>
      <c r="B115" s="65"/>
      <c r="C115" s="40"/>
      <c r="D115" s="65"/>
      <c r="E115" s="44"/>
      <c r="F115" s="44"/>
      <c r="G115" s="21" t="str">
        <f>IF(AND(E115="",F115=""), "",SUM($F$3:F115)-SUM($E$3:E115))</f>
        <v/>
      </c>
      <c r="H115" s="67"/>
      <c r="I115" s="63"/>
      <c r="J115" s="68"/>
      <c r="K115" s="40"/>
      <c r="L115" s="72"/>
      <c r="M115" s="72"/>
      <c r="N115" s="37">
        <f t="shared" si="3"/>
        <v>0</v>
      </c>
      <c r="O115" s="21">
        <f t="shared" si="4"/>
        <v>0</v>
      </c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22">
        <f t="shared" si="5"/>
        <v>0</v>
      </c>
      <c r="AC115" s="63"/>
    </row>
    <row r="116" spans="1:29" ht="33.75" customHeight="1" x14ac:dyDescent="0.35">
      <c r="A116" s="43"/>
      <c r="B116" s="65"/>
      <c r="C116" s="40"/>
      <c r="D116" s="65"/>
      <c r="E116" s="44"/>
      <c r="F116" s="44"/>
      <c r="G116" s="21" t="str">
        <f>IF(AND(E116="",F116=""), "",SUM($F$3:F116)-SUM($E$3:E116))</f>
        <v/>
      </c>
      <c r="H116" s="67"/>
      <c r="I116" s="63"/>
      <c r="J116" s="68"/>
      <c r="K116" s="40"/>
      <c r="L116" s="72"/>
      <c r="M116" s="72"/>
      <c r="N116" s="37">
        <f t="shared" si="3"/>
        <v>0</v>
      </c>
      <c r="O116" s="21">
        <f t="shared" si="4"/>
        <v>0</v>
      </c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22">
        <f t="shared" si="5"/>
        <v>0</v>
      </c>
      <c r="AC116" s="63"/>
    </row>
    <row r="117" spans="1:29" ht="33.75" customHeight="1" x14ac:dyDescent="0.35">
      <c r="A117" s="43"/>
      <c r="B117" s="65"/>
      <c r="C117" s="40"/>
      <c r="D117" s="65"/>
      <c r="E117" s="44"/>
      <c r="F117" s="44"/>
      <c r="G117" s="21" t="str">
        <f>IF(AND(E117="",F117=""), "",SUM($F$3:F117)-SUM($E$3:E117))</f>
        <v/>
      </c>
      <c r="H117" s="67"/>
      <c r="I117" s="63"/>
      <c r="J117" s="68"/>
      <c r="K117" s="40"/>
      <c r="L117" s="72"/>
      <c r="M117" s="72"/>
      <c r="N117" s="37">
        <f t="shared" si="3"/>
        <v>0</v>
      </c>
      <c r="O117" s="21">
        <f t="shared" si="4"/>
        <v>0</v>
      </c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22">
        <f t="shared" si="5"/>
        <v>0</v>
      </c>
      <c r="AC117" s="63"/>
    </row>
    <row r="118" spans="1:29" ht="33.75" customHeight="1" x14ac:dyDescent="0.35">
      <c r="A118" s="43"/>
      <c r="B118" s="65"/>
      <c r="C118" s="40"/>
      <c r="D118" s="65"/>
      <c r="E118" s="44"/>
      <c r="F118" s="44"/>
      <c r="G118" s="21" t="str">
        <f>IF(AND(E118="",F118=""), "",SUM($F$3:F118)-SUM($E$3:E118))</f>
        <v/>
      </c>
      <c r="H118" s="67"/>
      <c r="I118" s="63"/>
      <c r="J118" s="68"/>
      <c r="K118" s="40"/>
      <c r="L118" s="72"/>
      <c r="M118" s="72"/>
      <c r="N118" s="37">
        <f t="shared" si="3"/>
        <v>0</v>
      </c>
      <c r="O118" s="21">
        <f t="shared" si="4"/>
        <v>0</v>
      </c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22">
        <f t="shared" si="5"/>
        <v>0</v>
      </c>
      <c r="AC118" s="63"/>
    </row>
    <row r="119" spans="1:29" ht="33.75" customHeight="1" x14ac:dyDescent="0.35">
      <c r="A119" s="43"/>
      <c r="B119" s="65"/>
      <c r="C119" s="40"/>
      <c r="D119" s="65"/>
      <c r="E119" s="44"/>
      <c r="F119" s="44"/>
      <c r="G119" s="21" t="str">
        <f>IF(AND(E119="",F119=""), "",SUM($F$3:F119)-SUM($E$3:E119))</f>
        <v/>
      </c>
      <c r="H119" s="67"/>
      <c r="I119" s="63"/>
      <c r="J119" s="68"/>
      <c r="K119" s="40"/>
      <c r="L119" s="72"/>
      <c r="M119" s="72"/>
      <c r="N119" s="37">
        <f t="shared" si="3"/>
        <v>0</v>
      </c>
      <c r="O119" s="21">
        <f t="shared" si="4"/>
        <v>0</v>
      </c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22">
        <f t="shared" si="5"/>
        <v>0</v>
      </c>
      <c r="AC119" s="63"/>
    </row>
    <row r="120" spans="1:29" ht="33.75" customHeight="1" x14ac:dyDescent="0.35">
      <c r="A120" s="43"/>
      <c r="B120" s="65"/>
      <c r="C120" s="40"/>
      <c r="D120" s="65"/>
      <c r="E120" s="44"/>
      <c r="F120" s="44"/>
      <c r="G120" s="21" t="str">
        <f>IF(AND(E120="",F120=""), "",SUM($F$3:F120)-SUM($E$3:E120))</f>
        <v/>
      </c>
      <c r="H120" s="67"/>
      <c r="I120" s="63"/>
      <c r="J120" s="68"/>
      <c r="K120" s="40"/>
      <c r="L120" s="72"/>
      <c r="M120" s="72"/>
      <c r="N120" s="37">
        <f t="shared" si="3"/>
        <v>0</v>
      </c>
      <c r="O120" s="21">
        <f t="shared" si="4"/>
        <v>0</v>
      </c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22">
        <f t="shared" si="5"/>
        <v>0</v>
      </c>
      <c r="AC120" s="63"/>
    </row>
    <row r="121" spans="1:29" ht="33.75" customHeight="1" x14ac:dyDescent="0.35">
      <c r="A121" s="43"/>
      <c r="B121" s="65"/>
      <c r="C121" s="40"/>
      <c r="D121" s="65"/>
      <c r="E121" s="44"/>
      <c r="F121" s="44"/>
      <c r="G121" s="21" t="str">
        <f>IF(AND(E121="",F121=""), "",SUM($F$3:F121)-SUM($E$3:E121))</f>
        <v/>
      </c>
      <c r="H121" s="67"/>
      <c r="I121" s="63"/>
      <c r="J121" s="68"/>
      <c r="K121" s="40"/>
      <c r="L121" s="72"/>
      <c r="M121" s="72"/>
      <c r="N121" s="37">
        <f t="shared" si="3"/>
        <v>0</v>
      </c>
      <c r="O121" s="21">
        <f t="shared" si="4"/>
        <v>0</v>
      </c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22">
        <f t="shared" si="5"/>
        <v>0</v>
      </c>
      <c r="AC121" s="63"/>
    </row>
    <row r="122" spans="1:29" ht="33.75" customHeight="1" x14ac:dyDescent="0.35">
      <c r="A122" s="43"/>
      <c r="B122" s="65"/>
      <c r="C122" s="40"/>
      <c r="D122" s="65"/>
      <c r="E122" s="44"/>
      <c r="F122" s="44"/>
      <c r="G122" s="21" t="str">
        <f>IF(AND(E122="",F122=""), "",SUM($F$3:F122)-SUM($E$3:E122))</f>
        <v/>
      </c>
      <c r="H122" s="67"/>
      <c r="I122" s="63"/>
      <c r="J122" s="68"/>
      <c r="K122" s="40"/>
      <c r="L122" s="72"/>
      <c r="M122" s="72"/>
      <c r="N122" s="37">
        <f t="shared" si="3"/>
        <v>0</v>
      </c>
      <c r="O122" s="21">
        <f t="shared" si="4"/>
        <v>0</v>
      </c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22">
        <f t="shared" si="5"/>
        <v>0</v>
      </c>
      <c r="AC122" s="63"/>
    </row>
    <row r="123" spans="1:29" ht="33.75" customHeight="1" x14ac:dyDescent="0.35">
      <c r="A123" s="43"/>
      <c r="B123" s="65"/>
      <c r="C123" s="40"/>
      <c r="D123" s="65"/>
      <c r="E123" s="44"/>
      <c r="F123" s="44"/>
      <c r="G123" s="21" t="str">
        <f>IF(AND(E123="",F123=""), "",SUM($F$3:F123)-SUM($E$3:E123))</f>
        <v/>
      </c>
      <c r="H123" s="67"/>
      <c r="I123" s="63"/>
      <c r="J123" s="68"/>
      <c r="K123" s="40"/>
      <c r="L123" s="72"/>
      <c r="M123" s="72"/>
      <c r="N123" s="37">
        <f t="shared" si="3"/>
        <v>0</v>
      </c>
      <c r="O123" s="21">
        <f t="shared" si="4"/>
        <v>0</v>
      </c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22">
        <f t="shared" si="5"/>
        <v>0</v>
      </c>
      <c r="AC123" s="63"/>
    </row>
    <row r="124" spans="1:29" ht="33.75" customHeight="1" x14ac:dyDescent="0.35">
      <c r="A124" s="43"/>
      <c r="B124" s="65"/>
      <c r="C124" s="40"/>
      <c r="D124" s="65"/>
      <c r="E124" s="44"/>
      <c r="F124" s="44"/>
      <c r="G124" s="21" t="str">
        <f>IF(AND(E124="",F124=""), "",SUM($F$3:F124)-SUM($E$3:E124))</f>
        <v/>
      </c>
      <c r="H124" s="67"/>
      <c r="I124" s="63"/>
      <c r="J124" s="68"/>
      <c r="K124" s="40"/>
      <c r="L124" s="72"/>
      <c r="M124" s="72"/>
      <c r="N124" s="37">
        <f t="shared" si="3"/>
        <v>0</v>
      </c>
      <c r="O124" s="21">
        <f t="shared" si="4"/>
        <v>0</v>
      </c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22">
        <f t="shared" si="5"/>
        <v>0</v>
      </c>
      <c r="AC124" s="63"/>
    </row>
    <row r="125" spans="1:29" ht="33.75" customHeight="1" x14ac:dyDescent="0.35">
      <c r="A125" s="43"/>
      <c r="B125" s="65"/>
      <c r="C125" s="40"/>
      <c r="D125" s="65"/>
      <c r="E125" s="44"/>
      <c r="F125" s="44"/>
      <c r="G125" s="21" t="str">
        <f>IF(AND(E125="",F125=""), "",SUM($F$3:F125)-SUM($E$3:E125))</f>
        <v/>
      </c>
      <c r="H125" s="67"/>
      <c r="I125" s="63"/>
      <c r="J125" s="68"/>
      <c r="K125" s="40"/>
      <c r="L125" s="72"/>
      <c r="M125" s="72"/>
      <c r="N125" s="37">
        <f t="shared" si="3"/>
        <v>0</v>
      </c>
      <c r="O125" s="21">
        <f t="shared" si="4"/>
        <v>0</v>
      </c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22">
        <f t="shared" si="5"/>
        <v>0</v>
      </c>
      <c r="AC125" s="63"/>
    </row>
    <row r="126" spans="1:29" ht="33.75" customHeight="1" x14ac:dyDescent="0.35">
      <c r="A126" s="43"/>
      <c r="B126" s="65"/>
      <c r="C126" s="40"/>
      <c r="D126" s="65"/>
      <c r="E126" s="44"/>
      <c r="F126" s="44"/>
      <c r="G126" s="21" t="str">
        <f>IF(AND(E126="",F126=""), "",SUM($F$3:F126)-SUM($E$3:E126))</f>
        <v/>
      </c>
      <c r="H126" s="67"/>
      <c r="I126" s="63"/>
      <c r="J126" s="68"/>
      <c r="K126" s="40"/>
      <c r="L126" s="72"/>
      <c r="M126" s="72"/>
      <c r="N126" s="37">
        <f t="shared" si="3"/>
        <v>0</v>
      </c>
      <c r="O126" s="21">
        <f t="shared" si="4"/>
        <v>0</v>
      </c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22">
        <f t="shared" si="5"/>
        <v>0</v>
      </c>
      <c r="AC126" s="63"/>
    </row>
    <row r="127" spans="1:29" ht="33.75" customHeight="1" x14ac:dyDescent="0.35">
      <c r="A127" s="43"/>
      <c r="B127" s="65"/>
      <c r="C127" s="40"/>
      <c r="D127" s="65"/>
      <c r="E127" s="44"/>
      <c r="F127" s="44"/>
      <c r="G127" s="21" t="str">
        <f>IF(AND(E127="",F127=""), "",SUM($F$3:F127)-SUM($E$3:E127))</f>
        <v/>
      </c>
      <c r="H127" s="67"/>
      <c r="I127" s="63"/>
      <c r="J127" s="68"/>
      <c r="K127" s="40"/>
      <c r="L127" s="72"/>
      <c r="M127" s="72"/>
      <c r="N127" s="37">
        <f t="shared" si="3"/>
        <v>0</v>
      </c>
      <c r="O127" s="21">
        <f t="shared" si="4"/>
        <v>0</v>
      </c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22">
        <f t="shared" si="5"/>
        <v>0</v>
      </c>
      <c r="AC127" s="63"/>
    </row>
    <row r="128" spans="1:29" ht="33.75" customHeight="1" x14ac:dyDescent="0.35">
      <c r="A128" s="43"/>
      <c r="B128" s="65"/>
      <c r="C128" s="40"/>
      <c r="D128" s="65"/>
      <c r="E128" s="44"/>
      <c r="F128" s="44"/>
      <c r="G128" s="21" t="str">
        <f>IF(AND(E128="",F128=""), "",SUM($F$3:F128)-SUM($E$3:E128))</f>
        <v/>
      </c>
      <c r="H128" s="67"/>
      <c r="I128" s="63"/>
      <c r="J128" s="68"/>
      <c r="K128" s="40"/>
      <c r="L128" s="72"/>
      <c r="M128" s="72"/>
      <c r="N128" s="37">
        <f t="shared" si="3"/>
        <v>0</v>
      </c>
      <c r="O128" s="21">
        <f t="shared" si="4"/>
        <v>0</v>
      </c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22">
        <f t="shared" si="5"/>
        <v>0</v>
      </c>
      <c r="AC128" s="63"/>
    </row>
    <row r="129" spans="1:29" ht="33.75" customHeight="1" x14ac:dyDescent="0.35">
      <c r="A129" s="43"/>
      <c r="B129" s="65"/>
      <c r="C129" s="40"/>
      <c r="D129" s="65"/>
      <c r="E129" s="44"/>
      <c r="F129" s="44"/>
      <c r="G129" s="21" t="str">
        <f>IF(AND(E129="",F129=""), "",SUM($F$3:F129)-SUM($E$3:E129))</f>
        <v/>
      </c>
      <c r="H129" s="67"/>
      <c r="I129" s="63"/>
      <c r="J129" s="68"/>
      <c r="K129" s="40"/>
      <c r="L129" s="72"/>
      <c r="M129" s="72"/>
      <c r="N129" s="37">
        <f t="shared" si="3"/>
        <v>0</v>
      </c>
      <c r="O129" s="21">
        <f t="shared" si="4"/>
        <v>0</v>
      </c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22">
        <f t="shared" si="5"/>
        <v>0</v>
      </c>
      <c r="AC129" s="63"/>
    </row>
    <row r="130" spans="1:29" ht="33.75" customHeight="1" x14ac:dyDescent="0.35">
      <c r="A130" s="43"/>
      <c r="B130" s="65"/>
      <c r="C130" s="40"/>
      <c r="D130" s="65"/>
      <c r="E130" s="44"/>
      <c r="F130" s="44"/>
      <c r="G130" s="21" t="str">
        <f>IF(AND(E130="",F130=""), "",SUM($F$3:F130)-SUM($E$3:E130))</f>
        <v/>
      </c>
      <c r="H130" s="67"/>
      <c r="I130" s="63"/>
      <c r="J130" s="68"/>
      <c r="K130" s="40"/>
      <c r="L130" s="72"/>
      <c r="M130" s="72"/>
      <c r="N130" s="37">
        <f t="shared" si="3"/>
        <v>0</v>
      </c>
      <c r="O130" s="21">
        <f t="shared" si="4"/>
        <v>0</v>
      </c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22">
        <f t="shared" si="5"/>
        <v>0</v>
      </c>
      <c r="AC130" s="63"/>
    </row>
    <row r="131" spans="1:29" ht="33.75" customHeight="1" x14ac:dyDescent="0.35">
      <c r="A131" s="43"/>
      <c r="B131" s="65"/>
      <c r="C131" s="40"/>
      <c r="D131" s="65"/>
      <c r="E131" s="44"/>
      <c r="F131" s="44"/>
      <c r="G131" s="21" t="str">
        <f>IF(AND(E131="",F131=""), "",SUM($F$3:F131)-SUM($E$3:E131))</f>
        <v/>
      </c>
      <c r="H131" s="67"/>
      <c r="I131" s="63"/>
      <c r="J131" s="68"/>
      <c r="K131" s="40"/>
      <c r="L131" s="72"/>
      <c r="M131" s="72"/>
      <c r="N131" s="37">
        <f t="shared" si="3"/>
        <v>0</v>
      </c>
      <c r="O131" s="21">
        <f t="shared" si="4"/>
        <v>0</v>
      </c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22">
        <f t="shared" si="5"/>
        <v>0</v>
      </c>
      <c r="AC131" s="63"/>
    </row>
    <row r="132" spans="1:29" ht="33.75" customHeight="1" x14ac:dyDescent="0.35">
      <c r="A132" s="43"/>
      <c r="B132" s="65"/>
      <c r="C132" s="40"/>
      <c r="D132" s="65"/>
      <c r="E132" s="44"/>
      <c r="F132" s="44"/>
      <c r="G132" s="21" t="str">
        <f>IF(AND(E132="",F132=""), "",SUM($F$3:F132)-SUM($E$3:E132))</f>
        <v/>
      </c>
      <c r="H132" s="67"/>
      <c r="I132" s="63"/>
      <c r="J132" s="68"/>
      <c r="K132" s="40"/>
      <c r="L132" s="72"/>
      <c r="M132" s="72"/>
      <c r="N132" s="37">
        <f t="shared" ref="N132:N150" si="6">L132-M132</f>
        <v>0</v>
      </c>
      <c r="O132" s="21">
        <f t="shared" ref="O132:O150" si="7">E132</f>
        <v>0</v>
      </c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22">
        <f t="shared" si="5"/>
        <v>0</v>
      </c>
      <c r="AC132" s="63"/>
    </row>
    <row r="133" spans="1:29" ht="33.75" customHeight="1" x14ac:dyDescent="0.35">
      <c r="A133" s="43"/>
      <c r="B133" s="65"/>
      <c r="C133" s="40"/>
      <c r="D133" s="65"/>
      <c r="E133" s="44"/>
      <c r="F133" s="44"/>
      <c r="G133" s="21" t="str">
        <f>IF(AND(E133="",F133=""), "",SUM($F$3:F133)-SUM($E$3:E133))</f>
        <v/>
      </c>
      <c r="H133" s="67"/>
      <c r="I133" s="63"/>
      <c r="J133" s="68"/>
      <c r="K133" s="40"/>
      <c r="L133" s="72"/>
      <c r="M133" s="72"/>
      <c r="N133" s="37">
        <f t="shared" si="6"/>
        <v>0</v>
      </c>
      <c r="O133" s="21">
        <f t="shared" si="7"/>
        <v>0</v>
      </c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22">
        <f t="shared" ref="AB133:AB150" si="8">O133-SUM(P133:AA133)</f>
        <v>0</v>
      </c>
      <c r="AC133" s="63"/>
    </row>
    <row r="134" spans="1:29" ht="33.75" customHeight="1" x14ac:dyDescent="0.35">
      <c r="A134" s="43"/>
      <c r="B134" s="65"/>
      <c r="C134" s="40"/>
      <c r="D134" s="65"/>
      <c r="E134" s="44"/>
      <c r="F134" s="44"/>
      <c r="G134" s="21" t="str">
        <f>IF(AND(E134="",F134=""), "",SUM($F$3:F134)-SUM($E$3:E134))</f>
        <v/>
      </c>
      <c r="H134" s="67"/>
      <c r="I134" s="63"/>
      <c r="J134" s="68"/>
      <c r="K134" s="40"/>
      <c r="L134" s="72"/>
      <c r="M134" s="72"/>
      <c r="N134" s="37">
        <f t="shared" si="6"/>
        <v>0</v>
      </c>
      <c r="O134" s="21">
        <f t="shared" si="7"/>
        <v>0</v>
      </c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22">
        <f t="shared" si="8"/>
        <v>0</v>
      </c>
      <c r="AC134" s="63"/>
    </row>
    <row r="135" spans="1:29" ht="33.75" customHeight="1" x14ac:dyDescent="0.35">
      <c r="A135" s="43"/>
      <c r="B135" s="65"/>
      <c r="C135" s="40"/>
      <c r="D135" s="65"/>
      <c r="E135" s="44"/>
      <c r="F135" s="44"/>
      <c r="G135" s="21" t="str">
        <f>IF(AND(E135="",F135=""), "",SUM($F$3:F135)-SUM($E$3:E135))</f>
        <v/>
      </c>
      <c r="H135" s="67"/>
      <c r="I135" s="63"/>
      <c r="J135" s="68"/>
      <c r="K135" s="40"/>
      <c r="L135" s="72"/>
      <c r="M135" s="72"/>
      <c r="N135" s="37">
        <f t="shared" si="6"/>
        <v>0</v>
      </c>
      <c r="O135" s="21">
        <f t="shared" si="7"/>
        <v>0</v>
      </c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22">
        <f t="shared" si="8"/>
        <v>0</v>
      </c>
      <c r="AC135" s="63"/>
    </row>
    <row r="136" spans="1:29" ht="33.75" customHeight="1" x14ac:dyDescent="0.35">
      <c r="A136" s="43"/>
      <c r="B136" s="65"/>
      <c r="C136" s="40"/>
      <c r="D136" s="65"/>
      <c r="E136" s="44"/>
      <c r="F136" s="44"/>
      <c r="G136" s="21" t="str">
        <f>IF(AND(E136="",F136=""), "",SUM($F$3:F136)-SUM($E$3:E136))</f>
        <v/>
      </c>
      <c r="H136" s="67"/>
      <c r="I136" s="63"/>
      <c r="J136" s="68"/>
      <c r="K136" s="40"/>
      <c r="L136" s="72"/>
      <c r="M136" s="72"/>
      <c r="N136" s="37">
        <f t="shared" si="6"/>
        <v>0</v>
      </c>
      <c r="O136" s="21">
        <f t="shared" si="7"/>
        <v>0</v>
      </c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22">
        <f t="shared" si="8"/>
        <v>0</v>
      </c>
      <c r="AC136" s="63"/>
    </row>
    <row r="137" spans="1:29" ht="33.75" customHeight="1" x14ac:dyDescent="0.35">
      <c r="A137" s="43"/>
      <c r="B137" s="65"/>
      <c r="C137" s="40"/>
      <c r="D137" s="65"/>
      <c r="E137" s="44"/>
      <c r="F137" s="44"/>
      <c r="G137" s="21" t="str">
        <f>IF(AND(E137="",F137=""), "",SUM($F$3:F137)-SUM($E$3:E137))</f>
        <v/>
      </c>
      <c r="H137" s="67"/>
      <c r="I137" s="63"/>
      <c r="J137" s="68"/>
      <c r="K137" s="40"/>
      <c r="L137" s="72"/>
      <c r="M137" s="72"/>
      <c r="N137" s="37">
        <f t="shared" si="6"/>
        <v>0</v>
      </c>
      <c r="O137" s="21">
        <f t="shared" si="7"/>
        <v>0</v>
      </c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22">
        <f t="shared" si="8"/>
        <v>0</v>
      </c>
      <c r="AC137" s="63"/>
    </row>
    <row r="138" spans="1:29" ht="33.75" customHeight="1" x14ac:dyDescent="0.35">
      <c r="A138" s="43"/>
      <c r="B138" s="65"/>
      <c r="C138" s="40"/>
      <c r="D138" s="65"/>
      <c r="E138" s="44"/>
      <c r="F138" s="44"/>
      <c r="G138" s="21" t="str">
        <f>IF(AND(E138="",F138=""), "",SUM($F$3:F138)-SUM($E$3:E138))</f>
        <v/>
      </c>
      <c r="H138" s="67"/>
      <c r="I138" s="63"/>
      <c r="J138" s="68"/>
      <c r="K138" s="40"/>
      <c r="L138" s="72"/>
      <c r="M138" s="72"/>
      <c r="N138" s="37">
        <f t="shared" si="6"/>
        <v>0</v>
      </c>
      <c r="O138" s="21">
        <f t="shared" si="7"/>
        <v>0</v>
      </c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22">
        <f t="shared" si="8"/>
        <v>0</v>
      </c>
      <c r="AC138" s="63"/>
    </row>
    <row r="139" spans="1:29" ht="33.75" customHeight="1" x14ac:dyDescent="0.35">
      <c r="A139" s="43"/>
      <c r="B139" s="65"/>
      <c r="C139" s="40"/>
      <c r="D139" s="65"/>
      <c r="E139" s="44"/>
      <c r="F139" s="44"/>
      <c r="G139" s="21" t="str">
        <f>IF(AND(E139="",F139=""), "",SUM($F$3:F139)-SUM($E$3:E139))</f>
        <v/>
      </c>
      <c r="H139" s="67"/>
      <c r="I139" s="63"/>
      <c r="J139" s="68"/>
      <c r="K139" s="40"/>
      <c r="L139" s="72"/>
      <c r="M139" s="72"/>
      <c r="N139" s="37">
        <f t="shared" si="6"/>
        <v>0</v>
      </c>
      <c r="O139" s="21">
        <f t="shared" si="7"/>
        <v>0</v>
      </c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22">
        <f t="shared" si="8"/>
        <v>0</v>
      </c>
      <c r="AC139" s="63"/>
    </row>
    <row r="140" spans="1:29" ht="33.75" customHeight="1" x14ac:dyDescent="0.35">
      <c r="A140" s="43"/>
      <c r="B140" s="65"/>
      <c r="C140" s="40"/>
      <c r="D140" s="65"/>
      <c r="E140" s="44"/>
      <c r="F140" s="44"/>
      <c r="G140" s="21" t="str">
        <f>IF(AND(E140="",F140=""), "",SUM($F$3:F140)-SUM($E$3:E140))</f>
        <v/>
      </c>
      <c r="H140" s="67"/>
      <c r="I140" s="63"/>
      <c r="J140" s="68"/>
      <c r="K140" s="40"/>
      <c r="L140" s="72"/>
      <c r="M140" s="72"/>
      <c r="N140" s="37">
        <f t="shared" si="6"/>
        <v>0</v>
      </c>
      <c r="O140" s="21">
        <f t="shared" si="7"/>
        <v>0</v>
      </c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22">
        <f t="shared" si="8"/>
        <v>0</v>
      </c>
      <c r="AC140" s="63"/>
    </row>
    <row r="141" spans="1:29" ht="33.75" customHeight="1" x14ac:dyDescent="0.35">
      <c r="A141" s="43"/>
      <c r="B141" s="65"/>
      <c r="C141" s="40"/>
      <c r="D141" s="65"/>
      <c r="E141" s="44"/>
      <c r="F141" s="44"/>
      <c r="G141" s="21" t="str">
        <f>IF(AND(E141="",F141=""), "",SUM($F$3:F141)-SUM($E$3:E141))</f>
        <v/>
      </c>
      <c r="H141" s="67"/>
      <c r="I141" s="63"/>
      <c r="J141" s="68"/>
      <c r="K141" s="40"/>
      <c r="L141" s="72"/>
      <c r="M141" s="72"/>
      <c r="N141" s="37">
        <f t="shared" si="6"/>
        <v>0</v>
      </c>
      <c r="O141" s="21">
        <f t="shared" si="7"/>
        <v>0</v>
      </c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22">
        <f t="shared" si="8"/>
        <v>0</v>
      </c>
      <c r="AC141" s="63"/>
    </row>
    <row r="142" spans="1:29" ht="33.75" customHeight="1" x14ac:dyDescent="0.35">
      <c r="A142" s="43"/>
      <c r="B142" s="65"/>
      <c r="C142" s="40"/>
      <c r="D142" s="65"/>
      <c r="E142" s="44"/>
      <c r="F142" s="44"/>
      <c r="G142" s="21" t="str">
        <f>IF(AND(E142="",F142=""), "",SUM($F$3:F142)-SUM($E$3:E142))</f>
        <v/>
      </c>
      <c r="H142" s="67"/>
      <c r="I142" s="63"/>
      <c r="J142" s="68"/>
      <c r="K142" s="40"/>
      <c r="L142" s="72"/>
      <c r="M142" s="72"/>
      <c r="N142" s="37">
        <f t="shared" si="6"/>
        <v>0</v>
      </c>
      <c r="O142" s="21">
        <f t="shared" si="7"/>
        <v>0</v>
      </c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22">
        <f t="shared" si="8"/>
        <v>0</v>
      </c>
      <c r="AC142" s="63"/>
    </row>
    <row r="143" spans="1:29" ht="33.75" customHeight="1" x14ac:dyDescent="0.35">
      <c r="A143" s="43"/>
      <c r="B143" s="65"/>
      <c r="C143" s="40"/>
      <c r="D143" s="65"/>
      <c r="E143" s="44"/>
      <c r="F143" s="44"/>
      <c r="G143" s="21" t="str">
        <f>IF(AND(E143="",F143=""), "",SUM($F$3:F143)-SUM($E$3:E143))</f>
        <v/>
      </c>
      <c r="H143" s="67"/>
      <c r="I143" s="63"/>
      <c r="J143" s="68"/>
      <c r="K143" s="40"/>
      <c r="L143" s="72"/>
      <c r="M143" s="72"/>
      <c r="N143" s="37">
        <f t="shared" si="6"/>
        <v>0</v>
      </c>
      <c r="O143" s="21">
        <f t="shared" si="7"/>
        <v>0</v>
      </c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22">
        <f t="shared" si="8"/>
        <v>0</v>
      </c>
      <c r="AC143" s="63"/>
    </row>
    <row r="144" spans="1:29" ht="33.75" customHeight="1" x14ac:dyDescent="0.35">
      <c r="A144" s="43"/>
      <c r="B144" s="65"/>
      <c r="C144" s="40"/>
      <c r="D144" s="65"/>
      <c r="E144" s="44"/>
      <c r="F144" s="44"/>
      <c r="G144" s="21" t="str">
        <f>IF(AND(E144="",F144=""), "",SUM($F$3:F144)-SUM($E$3:E144))</f>
        <v/>
      </c>
      <c r="H144" s="67"/>
      <c r="I144" s="63"/>
      <c r="J144" s="68"/>
      <c r="K144" s="40"/>
      <c r="L144" s="72"/>
      <c r="M144" s="72"/>
      <c r="N144" s="37">
        <f t="shared" si="6"/>
        <v>0</v>
      </c>
      <c r="O144" s="21">
        <f t="shared" si="7"/>
        <v>0</v>
      </c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22">
        <f t="shared" si="8"/>
        <v>0</v>
      </c>
      <c r="AC144" s="63"/>
    </row>
    <row r="145" spans="1:29" ht="33.75" customHeight="1" x14ac:dyDescent="0.35">
      <c r="A145" s="43"/>
      <c r="B145" s="65"/>
      <c r="C145" s="40"/>
      <c r="D145" s="65"/>
      <c r="E145" s="44"/>
      <c r="F145" s="44"/>
      <c r="G145" s="21" t="str">
        <f>IF(AND(E145="",F145=""), "",SUM($F$3:F145)-SUM($E$3:E145))</f>
        <v/>
      </c>
      <c r="H145" s="67"/>
      <c r="I145" s="63"/>
      <c r="J145" s="68"/>
      <c r="K145" s="40"/>
      <c r="L145" s="72"/>
      <c r="M145" s="72"/>
      <c r="N145" s="37">
        <f t="shared" si="6"/>
        <v>0</v>
      </c>
      <c r="O145" s="21">
        <f t="shared" si="7"/>
        <v>0</v>
      </c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22">
        <f t="shared" si="8"/>
        <v>0</v>
      </c>
      <c r="AC145" s="63"/>
    </row>
    <row r="146" spans="1:29" ht="33.75" customHeight="1" x14ac:dyDescent="0.35">
      <c r="A146" s="43"/>
      <c r="B146" s="65"/>
      <c r="C146" s="40"/>
      <c r="D146" s="65"/>
      <c r="E146" s="44"/>
      <c r="F146" s="44"/>
      <c r="G146" s="21" t="str">
        <f>IF(AND(E146="",F146=""), "",SUM($F$3:F146)-SUM($E$3:E146))</f>
        <v/>
      </c>
      <c r="H146" s="67"/>
      <c r="I146" s="63"/>
      <c r="J146" s="68"/>
      <c r="K146" s="40"/>
      <c r="L146" s="72"/>
      <c r="M146" s="72"/>
      <c r="N146" s="37">
        <f t="shared" si="6"/>
        <v>0</v>
      </c>
      <c r="O146" s="21">
        <f t="shared" si="7"/>
        <v>0</v>
      </c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22">
        <f t="shared" si="8"/>
        <v>0</v>
      </c>
      <c r="AC146" s="63"/>
    </row>
    <row r="147" spans="1:29" ht="33.75" customHeight="1" x14ac:dyDescent="0.35">
      <c r="A147" s="43"/>
      <c r="B147" s="65"/>
      <c r="C147" s="40"/>
      <c r="D147" s="65"/>
      <c r="E147" s="44"/>
      <c r="F147" s="44"/>
      <c r="G147" s="21" t="str">
        <f>IF(AND(E147="",F147=""), "",SUM($F$3:F147)-SUM($E$3:E147))</f>
        <v/>
      </c>
      <c r="H147" s="67"/>
      <c r="I147" s="63"/>
      <c r="J147" s="68"/>
      <c r="K147" s="40"/>
      <c r="L147" s="72"/>
      <c r="M147" s="72"/>
      <c r="N147" s="37">
        <f t="shared" si="6"/>
        <v>0</v>
      </c>
      <c r="O147" s="21">
        <f t="shared" si="7"/>
        <v>0</v>
      </c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22">
        <f t="shared" si="8"/>
        <v>0</v>
      </c>
      <c r="AC147" s="63"/>
    </row>
    <row r="148" spans="1:29" ht="33.75" customHeight="1" x14ac:dyDescent="0.35">
      <c r="A148" s="43"/>
      <c r="B148" s="65"/>
      <c r="C148" s="40"/>
      <c r="D148" s="65"/>
      <c r="E148" s="44"/>
      <c r="F148" s="44"/>
      <c r="G148" s="21" t="str">
        <f>IF(AND(E148="",F148=""), "",SUM($F$3:F148)-SUM($E$3:E148))</f>
        <v/>
      </c>
      <c r="H148" s="67"/>
      <c r="I148" s="63"/>
      <c r="J148" s="68"/>
      <c r="K148" s="40"/>
      <c r="L148" s="72"/>
      <c r="M148" s="72"/>
      <c r="N148" s="37">
        <f t="shared" si="6"/>
        <v>0</v>
      </c>
      <c r="O148" s="21">
        <f t="shared" si="7"/>
        <v>0</v>
      </c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22">
        <f t="shared" si="8"/>
        <v>0</v>
      </c>
      <c r="AC148" s="63"/>
    </row>
    <row r="149" spans="1:29" ht="33.75" customHeight="1" x14ac:dyDescent="0.35">
      <c r="A149" s="43"/>
      <c r="B149" s="65"/>
      <c r="C149" s="40"/>
      <c r="D149" s="65"/>
      <c r="E149" s="44"/>
      <c r="F149" s="44"/>
      <c r="G149" s="21" t="str">
        <f>IF(AND(E149="",F149=""), "",SUM($F$3:F149)-SUM($E$3:E149))</f>
        <v/>
      </c>
      <c r="H149" s="67"/>
      <c r="I149" s="63"/>
      <c r="J149" s="68"/>
      <c r="K149" s="40"/>
      <c r="L149" s="72"/>
      <c r="M149" s="72"/>
      <c r="N149" s="37">
        <f t="shared" si="6"/>
        <v>0</v>
      </c>
      <c r="O149" s="21">
        <f t="shared" si="7"/>
        <v>0</v>
      </c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22">
        <f t="shared" si="8"/>
        <v>0</v>
      </c>
      <c r="AC149" s="63"/>
    </row>
    <row r="150" spans="1:29" ht="33.75" customHeight="1" x14ac:dyDescent="0.35">
      <c r="A150" s="43" t="s">
        <v>26</v>
      </c>
      <c r="B150" s="65" t="s">
        <v>26</v>
      </c>
      <c r="C150" s="40"/>
      <c r="D150" s="65"/>
      <c r="E150" s="44"/>
      <c r="F150" s="44"/>
      <c r="G150" s="21" t="str">
        <f>IF(AND(E150="",F150=""), "",SUM($F$3:F150)-SUM($E$3:E150))</f>
        <v/>
      </c>
      <c r="H150" s="67"/>
      <c r="I150" s="63"/>
      <c r="J150" s="68"/>
      <c r="K150" s="40"/>
      <c r="L150" s="72"/>
      <c r="M150" s="72"/>
      <c r="N150" s="37">
        <f t="shared" si="6"/>
        <v>0</v>
      </c>
      <c r="O150" s="21">
        <f t="shared" si="7"/>
        <v>0</v>
      </c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22">
        <f t="shared" si="8"/>
        <v>0</v>
      </c>
      <c r="AC150" s="63"/>
    </row>
    <row r="151" spans="1:29" ht="33.75" customHeight="1" x14ac:dyDescent="0.35">
      <c r="B151" s="2"/>
      <c r="C151" s="2"/>
      <c r="D151" s="2"/>
      <c r="F151" s="17">
        <f>SUM(F3:F150)</f>
        <v>0</v>
      </c>
      <c r="G151" s="21">
        <f>IF(AND(E151="",F151=""), "",SUM($F$3:F151)-SUM($E$3:E151))</f>
        <v>0</v>
      </c>
      <c r="H151" s="1"/>
      <c r="I151" s="7"/>
      <c r="J151" s="2"/>
      <c r="K151" s="15"/>
      <c r="L151" s="38"/>
      <c r="M151" s="38"/>
      <c r="N151" s="38"/>
      <c r="O151" s="20">
        <f t="shared" ref="O151" si="9">E151</f>
        <v>0</v>
      </c>
      <c r="P151" s="14">
        <f t="shared" ref="P151:V151" si="10">SUM(P6:P150)</f>
        <v>0</v>
      </c>
      <c r="Q151" s="14">
        <f t="shared" si="10"/>
        <v>0</v>
      </c>
      <c r="R151" s="14">
        <f t="shared" si="10"/>
        <v>0</v>
      </c>
      <c r="S151" s="14">
        <f t="shared" si="10"/>
        <v>0</v>
      </c>
      <c r="T151" s="14">
        <f t="shared" si="10"/>
        <v>0</v>
      </c>
      <c r="U151" s="14">
        <f t="shared" si="10"/>
        <v>0</v>
      </c>
      <c r="V151" s="13">
        <f t="shared" si="10"/>
        <v>0</v>
      </c>
      <c r="W151" s="13">
        <f>SUM(W7:W150)</f>
        <v>0</v>
      </c>
      <c r="X151" s="13">
        <f>SUM(X7:X150)</f>
        <v>0</v>
      </c>
      <c r="Y151" s="13">
        <f>SUM(Y7:Y150)</f>
        <v>0</v>
      </c>
      <c r="Z151" s="13">
        <f>SUM(Z7:Z150)</f>
        <v>0</v>
      </c>
      <c r="AA151" s="13">
        <f>SUM(AA7:AA150)</f>
        <v>0</v>
      </c>
      <c r="AB151" s="22"/>
      <c r="AC151" s="7"/>
    </row>
    <row r="152" spans="1:29" x14ac:dyDescent="0.35">
      <c r="G152" s="21" t="str">
        <f>IF(AND(E152="",F152=""), "",SUM($F$3:F152)-SUM($E$3:E152))</f>
        <v/>
      </c>
      <c r="L152" s="38"/>
      <c r="M152" s="38"/>
      <c r="N152" s="38"/>
    </row>
    <row r="153" spans="1:29" x14ac:dyDescent="0.35">
      <c r="L153" s="38"/>
      <c r="M153" s="38"/>
      <c r="N153" s="38"/>
    </row>
    <row r="154" spans="1:29" x14ac:dyDescent="0.35">
      <c r="L154" s="38"/>
      <c r="M154" s="38"/>
      <c r="N154" s="38"/>
    </row>
    <row r="155" spans="1:29" x14ac:dyDescent="0.35">
      <c r="L155" s="38"/>
      <c r="M155" s="38"/>
      <c r="N155" s="38"/>
    </row>
  </sheetData>
  <sheetProtection sheet="1" objects="1" scenarios="1"/>
  <sortState ref="A3:AC11">
    <sortCondition ref="A3:A11"/>
  </sortState>
  <conditionalFormatting sqref="O151">
    <cfRule type="cellIs" dxfId="9" priority="27" operator="lessThan">
      <formula>1</formula>
    </cfRule>
    <cfRule type="cellIs" dxfId="8" priority="28" operator="lessThan">
      <formula>1</formula>
    </cfRule>
  </conditionalFormatting>
  <conditionalFormatting sqref="N3:N150">
    <cfRule type="expression" dxfId="7" priority="6">
      <formula>$L3=""</formula>
    </cfRule>
  </conditionalFormatting>
  <conditionalFormatting sqref="O3:O150">
    <cfRule type="cellIs" dxfId="6" priority="4" operator="equal">
      <formula>0</formula>
    </cfRule>
    <cfRule type="expression" dxfId="5" priority="5">
      <formula>$E3=""</formula>
    </cfRule>
  </conditionalFormatting>
  <printOptions gridLines="1"/>
  <pageMargins left="0.5" right="0.5" top="0.5" bottom="0.5" header="0.3" footer="0.3"/>
  <pageSetup orientation="landscape" r:id="rId1"/>
  <headerFooter>
    <oddFooter>&amp;L&amp;9&amp;A  of  &amp;F&amp;R&amp;9&amp;P of &amp;N</oddFooter>
  </headerFooter>
  <colBreaks count="1" manualBreakCount="1">
    <brk id="1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9"/>
  <sheetViews>
    <sheetView workbookViewId="0">
      <selection activeCell="H99" sqref="H99"/>
    </sheetView>
  </sheetViews>
  <sheetFormatPr defaultRowHeight="14.5" x14ac:dyDescent="0.35"/>
  <cols>
    <col min="1" max="1" width="13" style="4" customWidth="1"/>
    <col min="2" max="2" width="17" customWidth="1"/>
    <col min="3" max="3" width="24.54296875" customWidth="1"/>
    <col min="4" max="6" width="13.453125" customWidth="1"/>
    <col min="7" max="7" width="4" customWidth="1"/>
    <col min="9" max="9" width="2.26953125" style="2" customWidth="1"/>
    <col min="10" max="10" width="16" style="63" customWidth="1"/>
    <col min="11" max="11" width="2" style="65" customWidth="1"/>
    <col min="12" max="12" width="12.26953125" style="82" bestFit="1" customWidth="1"/>
    <col min="13" max="13" width="6.81640625" style="82" bestFit="1" customWidth="1"/>
    <col min="14" max="16" width="6.7265625" style="65" customWidth="1"/>
    <col min="17" max="22" width="6.7265625" customWidth="1"/>
    <col min="23" max="23" width="6.7265625" style="2" customWidth="1"/>
    <col min="24" max="24" width="7.7265625" style="2" bestFit="1" customWidth="1"/>
    <col min="25" max="25" width="18.54296875" style="7" customWidth="1"/>
  </cols>
  <sheetData>
    <row r="1" spans="1:25" s="56" customFormat="1" x14ac:dyDescent="0.35">
      <c r="A1" s="79" t="s">
        <v>29</v>
      </c>
      <c r="B1" s="56" t="s">
        <v>30</v>
      </c>
      <c r="C1" s="56" t="s">
        <v>31</v>
      </c>
      <c r="D1" s="56" t="s">
        <v>32</v>
      </c>
      <c r="E1" s="56" t="s">
        <v>33</v>
      </c>
      <c r="F1" s="56" t="s">
        <v>68</v>
      </c>
      <c r="G1" s="56" t="s">
        <v>41</v>
      </c>
      <c r="H1" s="49" t="s">
        <v>34</v>
      </c>
      <c r="I1" s="60"/>
      <c r="J1" s="55" t="s">
        <v>35</v>
      </c>
      <c r="K1" s="61"/>
      <c r="L1" s="60"/>
      <c r="M1" s="60"/>
      <c r="W1" s="60"/>
      <c r="X1" s="60"/>
      <c r="Y1" s="80"/>
    </row>
    <row r="2" spans="1:25" s="56" customFormat="1" x14ac:dyDescent="0.35">
      <c r="A2" s="79"/>
      <c r="H2" s="49"/>
      <c r="I2" s="60"/>
      <c r="J2" s="55"/>
      <c r="K2" s="61"/>
      <c r="L2" s="60"/>
      <c r="M2" s="60"/>
      <c r="N2" s="63"/>
      <c r="O2" s="63"/>
      <c r="P2" s="63"/>
      <c r="Q2" s="63"/>
      <c r="R2" s="63"/>
      <c r="S2" s="63"/>
      <c r="T2" s="63"/>
      <c r="U2" s="63"/>
      <c r="V2" s="63"/>
      <c r="W2" s="81"/>
      <c r="X2" s="60"/>
      <c r="Y2" s="80"/>
    </row>
    <row r="3" spans="1:25" ht="33.75" customHeight="1" x14ac:dyDescent="0.35">
      <c r="A3" s="77">
        <v>42019</v>
      </c>
      <c r="B3" s="65" t="s">
        <v>12</v>
      </c>
      <c r="C3" s="65" t="s">
        <v>25</v>
      </c>
      <c r="D3" s="66" t="s">
        <v>28</v>
      </c>
      <c r="E3" s="66"/>
      <c r="F3" s="66">
        <v>0</v>
      </c>
      <c r="G3" s="66" t="s">
        <v>26</v>
      </c>
      <c r="H3" s="3">
        <f>F3-E3</f>
        <v>0</v>
      </c>
      <c r="I3" s="1"/>
      <c r="K3" s="68"/>
      <c r="L3" s="66"/>
    </row>
    <row r="4" spans="1:25" ht="33.75" customHeight="1" x14ac:dyDescent="0.35">
      <c r="A4" s="77" t="s">
        <v>26</v>
      </c>
      <c r="B4" s="65" t="s">
        <v>26</v>
      </c>
      <c r="C4" s="65" t="s">
        <v>26</v>
      </c>
      <c r="D4" s="65" t="s">
        <v>26</v>
      </c>
      <c r="E4" s="78">
        <v>0</v>
      </c>
      <c r="F4" s="65"/>
      <c r="G4" s="65" t="s">
        <v>26</v>
      </c>
      <c r="H4" s="3">
        <f>IF(AND(E4="",F4=""), "",SUM($F$3:F4)-SUM($E$3:E4))</f>
        <v>0</v>
      </c>
      <c r="I4" s="1"/>
      <c r="J4" s="63" t="s">
        <v>26</v>
      </c>
      <c r="K4" s="68"/>
      <c r="M4" s="83"/>
      <c r="X4" s="6"/>
    </row>
    <row r="5" spans="1:25" ht="33.75" customHeight="1" x14ac:dyDescent="0.35">
      <c r="A5" s="77"/>
      <c r="B5" s="65"/>
      <c r="C5" s="65"/>
      <c r="D5" s="65"/>
      <c r="E5" s="78"/>
      <c r="F5" s="65"/>
      <c r="G5" s="65"/>
      <c r="H5" s="3" t="str">
        <f>IF(AND(E5="",F5=""), "",SUM($F$3:F5)-SUM($E$3:E5))</f>
        <v/>
      </c>
      <c r="I5" s="1"/>
      <c r="K5" s="68"/>
      <c r="M5" s="83"/>
      <c r="X5" s="6"/>
    </row>
    <row r="6" spans="1:25" ht="33.75" customHeight="1" x14ac:dyDescent="0.35">
      <c r="A6" s="77"/>
      <c r="B6" s="65"/>
      <c r="C6" s="65"/>
      <c r="D6" s="65"/>
      <c r="E6" s="78"/>
      <c r="F6" s="65"/>
      <c r="G6" s="65"/>
      <c r="H6" s="3" t="str">
        <f>IF(AND(E6="",F6=""), "",SUM($F$3:F6)-SUM($E$3:E6))</f>
        <v/>
      </c>
      <c r="I6" s="1"/>
      <c r="K6" s="68"/>
      <c r="M6" s="83"/>
      <c r="X6" s="6"/>
    </row>
    <row r="7" spans="1:25" ht="33.75" customHeight="1" x14ac:dyDescent="0.35">
      <c r="A7" s="77"/>
      <c r="B7" s="65"/>
      <c r="C7" s="65"/>
      <c r="D7" s="65"/>
      <c r="E7" s="78"/>
      <c r="F7" s="65"/>
      <c r="G7" s="65"/>
      <c r="H7" s="3" t="str">
        <f>IF(AND(E7="",F7=""), "",SUM($F$3:F7)-SUM($E$3:E7))</f>
        <v/>
      </c>
      <c r="I7" s="1"/>
      <c r="K7" s="68"/>
      <c r="M7" s="83"/>
      <c r="X7" s="6"/>
    </row>
    <row r="8" spans="1:25" ht="33.75" customHeight="1" x14ac:dyDescent="0.35">
      <c r="A8" s="77"/>
      <c r="B8" s="65"/>
      <c r="C8" s="65"/>
      <c r="D8" s="65"/>
      <c r="E8" s="78"/>
      <c r="F8" s="65"/>
      <c r="G8" s="65"/>
      <c r="H8" s="3" t="str">
        <f>IF(AND(E8="",F8=""), "",SUM($F$3:F8)-SUM($E$3:E8))</f>
        <v/>
      </c>
      <c r="I8" s="1"/>
      <c r="K8" s="68"/>
      <c r="M8" s="83"/>
      <c r="X8" s="6"/>
    </row>
    <row r="9" spans="1:25" ht="33.75" customHeight="1" x14ac:dyDescent="0.35">
      <c r="A9" s="77"/>
      <c r="B9" s="65"/>
      <c r="C9" s="65"/>
      <c r="D9" s="65"/>
      <c r="E9" s="78"/>
      <c r="F9" s="65"/>
      <c r="G9" s="65"/>
      <c r="H9" s="3" t="str">
        <f>IF(AND(E9="",F9=""), "",SUM($F$3:F9)-SUM($E$3:E9))</f>
        <v/>
      </c>
      <c r="I9" s="1"/>
      <c r="K9" s="68"/>
      <c r="M9" s="83"/>
      <c r="X9" s="6"/>
    </row>
    <row r="10" spans="1:25" ht="33.75" customHeight="1" x14ac:dyDescent="0.35">
      <c r="A10" s="77"/>
      <c r="B10" s="65"/>
      <c r="C10" s="65"/>
      <c r="D10" s="65"/>
      <c r="E10" s="78"/>
      <c r="F10" s="65"/>
      <c r="G10" s="65"/>
      <c r="H10" s="3" t="str">
        <f>IF(AND(E10="",F10=""), "",SUM($F$3:F10)-SUM($E$3:E10))</f>
        <v/>
      </c>
      <c r="I10" s="1"/>
      <c r="K10" s="68"/>
      <c r="M10" s="83"/>
      <c r="X10" s="6"/>
    </row>
    <row r="11" spans="1:25" ht="33.75" customHeight="1" x14ac:dyDescent="0.35">
      <c r="A11" s="77"/>
      <c r="B11" s="65"/>
      <c r="C11" s="65"/>
      <c r="D11" s="65"/>
      <c r="E11" s="78"/>
      <c r="F11" s="65"/>
      <c r="G11" s="65"/>
      <c r="H11" s="3" t="str">
        <f>IF(AND(E11="",F11=""), "",SUM($F$3:F11)-SUM($E$3:E11))</f>
        <v/>
      </c>
      <c r="I11" s="1"/>
      <c r="K11" s="68"/>
      <c r="M11" s="83"/>
      <c r="X11" s="6"/>
    </row>
    <row r="12" spans="1:25" ht="33.75" customHeight="1" x14ac:dyDescent="0.35">
      <c r="A12" s="77"/>
      <c r="B12" s="65"/>
      <c r="C12" s="65"/>
      <c r="D12" s="65"/>
      <c r="E12" s="78"/>
      <c r="F12" s="65"/>
      <c r="G12" s="65"/>
      <c r="H12" s="3" t="str">
        <f>IF(AND(E12="",F12=""), "",SUM($F$3:F12)-SUM($E$3:E12))</f>
        <v/>
      </c>
      <c r="I12" s="1"/>
      <c r="K12" s="68"/>
      <c r="M12" s="83"/>
      <c r="X12" s="6"/>
    </row>
    <row r="13" spans="1:25" ht="33.75" customHeight="1" x14ac:dyDescent="0.35">
      <c r="A13" s="77"/>
      <c r="B13" s="65"/>
      <c r="C13" s="65"/>
      <c r="D13" s="65"/>
      <c r="E13" s="78"/>
      <c r="F13" s="65"/>
      <c r="G13" s="65"/>
      <c r="H13" s="3" t="str">
        <f>IF(AND(E13="",F13=""), "",SUM($F$3:F13)-SUM($E$3:E13))</f>
        <v/>
      </c>
      <c r="I13" s="1"/>
      <c r="K13" s="68"/>
      <c r="M13" s="83"/>
      <c r="X13" s="6"/>
    </row>
    <row r="14" spans="1:25" ht="33.75" customHeight="1" x14ac:dyDescent="0.35">
      <c r="A14" s="77"/>
      <c r="B14" s="65"/>
      <c r="C14" s="65"/>
      <c r="D14" s="65"/>
      <c r="E14" s="78"/>
      <c r="F14" s="65"/>
      <c r="G14" s="65"/>
      <c r="H14" s="3" t="str">
        <f>IF(AND(E14="",F14=""), "",SUM($F$3:F14)-SUM($E$3:E14))</f>
        <v/>
      </c>
      <c r="I14" s="1"/>
      <c r="K14" s="68"/>
      <c r="M14" s="83"/>
      <c r="X14" s="6"/>
    </row>
    <row r="15" spans="1:25" ht="33.75" customHeight="1" x14ac:dyDescent="0.35">
      <c r="A15" s="77"/>
      <c r="B15" s="65"/>
      <c r="C15" s="65"/>
      <c r="D15" s="65"/>
      <c r="E15" s="78"/>
      <c r="F15" s="65"/>
      <c r="G15" s="65"/>
      <c r="H15" s="3" t="str">
        <f>IF(AND(E15="",F15=""), "",SUM($F$3:F15)-SUM($E$3:E15))</f>
        <v/>
      </c>
      <c r="I15" s="1"/>
      <c r="K15" s="68"/>
      <c r="M15" s="83"/>
      <c r="X15" s="6"/>
    </row>
    <row r="16" spans="1:25" ht="33.75" customHeight="1" x14ac:dyDescent="0.35">
      <c r="A16" s="77"/>
      <c r="B16" s="65"/>
      <c r="C16" s="65"/>
      <c r="D16" s="65"/>
      <c r="E16" s="78"/>
      <c r="F16" s="65"/>
      <c r="G16" s="65"/>
      <c r="H16" s="3" t="str">
        <f>IF(AND(E16="",F16=""), "",SUM($F$3:F16)-SUM($E$3:E16))</f>
        <v/>
      </c>
      <c r="I16" s="1"/>
      <c r="K16" s="68"/>
      <c r="M16" s="83"/>
      <c r="X16" s="6"/>
    </row>
    <row r="17" spans="1:24" ht="33.75" customHeight="1" x14ac:dyDescent="0.35">
      <c r="A17" s="77"/>
      <c r="B17" s="65"/>
      <c r="C17" s="65"/>
      <c r="D17" s="65"/>
      <c r="E17" s="78"/>
      <c r="F17" s="65"/>
      <c r="G17" s="65"/>
      <c r="H17" s="3" t="str">
        <f>IF(AND(E17="",F17=""), "",SUM($F$3:F17)-SUM($E$3:E17))</f>
        <v/>
      </c>
      <c r="I17" s="1"/>
      <c r="K17" s="68"/>
      <c r="M17" s="83"/>
      <c r="X17" s="6"/>
    </row>
    <row r="18" spans="1:24" ht="33.75" customHeight="1" x14ac:dyDescent="0.35">
      <c r="A18" s="77"/>
      <c r="B18" s="65"/>
      <c r="C18" s="65"/>
      <c r="D18" s="65"/>
      <c r="E18" s="78"/>
      <c r="F18" s="65"/>
      <c r="G18" s="65"/>
      <c r="H18" s="3" t="str">
        <f>IF(AND(E18="",F18=""), "",SUM($F$3:F18)-SUM($E$3:E18))</f>
        <v/>
      </c>
      <c r="I18" s="1"/>
      <c r="K18" s="68"/>
      <c r="M18" s="83"/>
      <c r="X18" s="6"/>
    </row>
    <row r="19" spans="1:24" ht="33.75" customHeight="1" x14ac:dyDescent="0.35">
      <c r="A19" s="77"/>
      <c r="B19" s="65"/>
      <c r="C19" s="65"/>
      <c r="D19" s="65"/>
      <c r="E19" s="78"/>
      <c r="F19" s="65"/>
      <c r="G19" s="65"/>
      <c r="H19" s="3" t="str">
        <f>IF(AND(E19="",F19=""), "",SUM($F$3:F19)-SUM($E$3:E19))</f>
        <v/>
      </c>
      <c r="I19" s="1"/>
      <c r="K19" s="68"/>
      <c r="M19" s="83"/>
      <c r="X19" s="6"/>
    </row>
    <row r="20" spans="1:24" ht="33.75" customHeight="1" x14ac:dyDescent="0.35">
      <c r="A20" s="77"/>
      <c r="B20" s="65"/>
      <c r="C20" s="65"/>
      <c r="D20" s="65"/>
      <c r="E20" s="78"/>
      <c r="F20" s="65"/>
      <c r="G20" s="65"/>
      <c r="H20" s="3" t="str">
        <f>IF(AND(E20="",F20=""), "",SUM($F$3:F20)-SUM($E$3:E20))</f>
        <v/>
      </c>
      <c r="I20" s="1"/>
      <c r="K20" s="68"/>
      <c r="M20" s="83"/>
      <c r="X20" s="6"/>
    </row>
    <row r="21" spans="1:24" ht="33.75" customHeight="1" x14ac:dyDescent="0.35">
      <c r="A21" s="77"/>
      <c r="B21" s="65"/>
      <c r="C21" s="65"/>
      <c r="D21" s="65"/>
      <c r="E21" s="78"/>
      <c r="F21" s="65"/>
      <c r="G21" s="65"/>
      <c r="H21" s="3" t="str">
        <f>IF(AND(E21="",F21=""), "",SUM($F$3:F21)-SUM($E$3:E21))</f>
        <v/>
      </c>
      <c r="I21" s="1"/>
      <c r="K21" s="68"/>
      <c r="M21" s="83"/>
      <c r="X21" s="6"/>
    </row>
    <row r="22" spans="1:24" ht="33.75" customHeight="1" x14ac:dyDescent="0.35">
      <c r="A22" s="77"/>
      <c r="B22" s="65"/>
      <c r="C22" s="65"/>
      <c r="D22" s="65"/>
      <c r="E22" s="78"/>
      <c r="F22" s="65"/>
      <c r="G22" s="65"/>
      <c r="H22" s="3" t="str">
        <f>IF(AND(E22="",F22=""), "",SUM($F$3:F22)-SUM($E$3:E22))</f>
        <v/>
      </c>
      <c r="I22" s="1"/>
      <c r="K22" s="68"/>
      <c r="M22" s="83"/>
      <c r="X22" s="6"/>
    </row>
    <row r="23" spans="1:24" ht="33.75" customHeight="1" x14ac:dyDescent="0.35">
      <c r="A23" s="77"/>
      <c r="B23" s="65"/>
      <c r="C23" s="65"/>
      <c r="D23" s="65"/>
      <c r="E23" s="78"/>
      <c r="F23" s="65"/>
      <c r="G23" s="65"/>
      <c r="H23" s="3" t="str">
        <f>IF(AND(E23="",F23=""), "",SUM($F$3:F23)-SUM($E$3:E23))</f>
        <v/>
      </c>
      <c r="I23" s="1"/>
      <c r="K23" s="68"/>
      <c r="M23" s="83"/>
      <c r="X23" s="6"/>
    </row>
    <row r="24" spans="1:24" ht="33.75" customHeight="1" x14ac:dyDescent="0.35">
      <c r="A24" s="77"/>
      <c r="B24" s="65"/>
      <c r="C24" s="65"/>
      <c r="D24" s="65"/>
      <c r="E24" s="78"/>
      <c r="F24" s="65"/>
      <c r="G24" s="65"/>
      <c r="H24" s="3" t="str">
        <f>IF(AND(E24="",F24=""), "",SUM($F$3:F24)-SUM($E$3:E24))</f>
        <v/>
      </c>
      <c r="I24" s="1"/>
      <c r="K24" s="68"/>
      <c r="M24" s="83"/>
      <c r="X24" s="6"/>
    </row>
    <row r="25" spans="1:24" ht="33.75" customHeight="1" x14ac:dyDescent="0.35">
      <c r="A25" s="77"/>
      <c r="B25" s="65"/>
      <c r="C25" s="65"/>
      <c r="D25" s="65"/>
      <c r="E25" s="78"/>
      <c r="F25" s="65"/>
      <c r="G25" s="65"/>
      <c r="H25" s="3" t="str">
        <f>IF(AND(E25="",F25=""), "",SUM($F$3:F25)-SUM($E$3:E25))</f>
        <v/>
      </c>
      <c r="I25" s="1"/>
      <c r="K25" s="68"/>
      <c r="M25" s="83"/>
      <c r="X25" s="6"/>
    </row>
    <row r="26" spans="1:24" ht="33.75" customHeight="1" x14ac:dyDescent="0.35">
      <c r="A26" s="77"/>
      <c r="B26" s="65"/>
      <c r="C26" s="65"/>
      <c r="D26" s="65"/>
      <c r="E26" s="78"/>
      <c r="F26" s="65"/>
      <c r="G26" s="65"/>
      <c r="H26" s="3" t="str">
        <f>IF(AND(E26="",F26=""), "",SUM($F$3:F26)-SUM($E$3:E26))</f>
        <v/>
      </c>
      <c r="I26" s="1"/>
      <c r="K26" s="68"/>
      <c r="M26" s="83"/>
      <c r="X26" s="6"/>
    </row>
    <row r="27" spans="1:24" ht="33.75" customHeight="1" x14ac:dyDescent="0.35">
      <c r="A27" s="77"/>
      <c r="B27" s="65"/>
      <c r="C27" s="65"/>
      <c r="D27" s="65"/>
      <c r="E27" s="78"/>
      <c r="F27" s="65"/>
      <c r="G27" s="65"/>
      <c r="H27" s="3" t="str">
        <f>IF(AND(E27="",F27=""), "",SUM($F$3:F27)-SUM($E$3:E27))</f>
        <v/>
      </c>
      <c r="I27" s="1"/>
      <c r="K27" s="68"/>
      <c r="M27" s="83"/>
      <c r="X27" s="6"/>
    </row>
    <row r="28" spans="1:24" ht="33.75" customHeight="1" x14ac:dyDescent="0.35">
      <c r="A28" s="77"/>
      <c r="B28" s="65"/>
      <c r="C28" s="65"/>
      <c r="D28" s="65"/>
      <c r="E28" s="78"/>
      <c r="F28" s="65"/>
      <c r="G28" s="65"/>
      <c r="H28" s="3" t="str">
        <f>IF(AND(E28="",F28=""), "",SUM($F$3:F28)-SUM($E$3:E28))</f>
        <v/>
      </c>
      <c r="I28" s="1"/>
      <c r="K28" s="68"/>
      <c r="M28" s="83"/>
      <c r="X28" s="6"/>
    </row>
    <row r="29" spans="1:24" ht="33.75" customHeight="1" x14ac:dyDescent="0.35">
      <c r="A29" s="77"/>
      <c r="B29" s="65"/>
      <c r="C29" s="65"/>
      <c r="D29" s="65"/>
      <c r="E29" s="78"/>
      <c r="F29" s="65"/>
      <c r="G29" s="65"/>
      <c r="H29" s="3" t="str">
        <f>IF(AND(E29="",F29=""), "",SUM($F$3:F29)-SUM($E$3:E29))</f>
        <v/>
      </c>
      <c r="I29" s="1"/>
      <c r="K29" s="68"/>
      <c r="M29" s="83"/>
      <c r="X29" s="6"/>
    </row>
    <row r="30" spans="1:24" ht="33.75" customHeight="1" x14ac:dyDescent="0.35">
      <c r="A30" s="77"/>
      <c r="B30" s="65"/>
      <c r="C30" s="65"/>
      <c r="D30" s="65"/>
      <c r="E30" s="78"/>
      <c r="F30" s="65"/>
      <c r="G30" s="65"/>
      <c r="H30" s="3" t="str">
        <f>IF(AND(E30="",F30=""), "",SUM($F$3:F30)-SUM($E$3:E30))</f>
        <v/>
      </c>
      <c r="I30" s="1"/>
      <c r="K30" s="68"/>
      <c r="M30" s="83"/>
      <c r="X30" s="6"/>
    </row>
    <row r="31" spans="1:24" ht="33.75" customHeight="1" x14ac:dyDescent="0.35">
      <c r="A31" s="77"/>
      <c r="B31" s="65"/>
      <c r="C31" s="65"/>
      <c r="D31" s="65"/>
      <c r="E31" s="78"/>
      <c r="F31" s="65"/>
      <c r="G31" s="65"/>
      <c r="H31" s="3" t="str">
        <f>IF(AND(E31="",F31=""), "",SUM($F$3:F31)-SUM($E$3:E31))</f>
        <v/>
      </c>
      <c r="I31" s="1"/>
      <c r="K31" s="68"/>
      <c r="M31" s="83"/>
      <c r="X31" s="6"/>
    </row>
    <row r="32" spans="1:24" ht="33.75" customHeight="1" x14ac:dyDescent="0.35">
      <c r="A32" s="77"/>
      <c r="B32" s="65"/>
      <c r="C32" s="65"/>
      <c r="D32" s="65"/>
      <c r="E32" s="78"/>
      <c r="F32" s="65"/>
      <c r="G32" s="65"/>
      <c r="H32" s="3" t="str">
        <f>IF(AND(E32="",F32=""), "",SUM($F$3:F32)-SUM($E$3:E32))</f>
        <v/>
      </c>
      <c r="I32" s="1"/>
      <c r="K32" s="68"/>
      <c r="M32" s="83"/>
      <c r="X32" s="6"/>
    </row>
    <row r="33" spans="1:24" ht="33.75" customHeight="1" x14ac:dyDescent="0.35">
      <c r="A33" s="77"/>
      <c r="B33" s="65"/>
      <c r="C33" s="65"/>
      <c r="D33" s="65"/>
      <c r="E33" s="78"/>
      <c r="F33" s="65"/>
      <c r="G33" s="65"/>
      <c r="H33" s="3" t="str">
        <f>IF(AND(E33="",F33=""), "",SUM($F$3:F33)-SUM($E$3:E33))</f>
        <v/>
      </c>
      <c r="I33" s="1"/>
      <c r="K33" s="68"/>
      <c r="M33" s="83"/>
      <c r="X33" s="6"/>
    </row>
    <row r="34" spans="1:24" ht="33.75" customHeight="1" x14ac:dyDescent="0.35">
      <c r="A34" s="77"/>
      <c r="B34" s="65"/>
      <c r="C34" s="65"/>
      <c r="D34" s="65"/>
      <c r="E34" s="78"/>
      <c r="F34" s="65"/>
      <c r="G34" s="65"/>
      <c r="H34" s="3" t="str">
        <f>IF(AND(E34="",F34=""), "",SUM($F$3:F34)-SUM($E$3:E34))</f>
        <v/>
      </c>
      <c r="I34" s="1"/>
      <c r="K34" s="68"/>
      <c r="M34" s="83"/>
      <c r="X34" s="6"/>
    </row>
    <row r="35" spans="1:24" ht="33.75" customHeight="1" x14ac:dyDescent="0.35">
      <c r="A35" s="77"/>
      <c r="B35" s="65"/>
      <c r="C35" s="65"/>
      <c r="D35" s="65"/>
      <c r="E35" s="78"/>
      <c r="F35" s="65"/>
      <c r="G35" s="65"/>
      <c r="H35" s="3" t="str">
        <f>IF(AND(E35="",F35=""), "",SUM($F$3:F35)-SUM($E$3:E35))</f>
        <v/>
      </c>
      <c r="I35" s="1"/>
      <c r="K35" s="68"/>
      <c r="M35" s="83"/>
      <c r="X35" s="6"/>
    </row>
    <row r="36" spans="1:24" ht="33.75" customHeight="1" x14ac:dyDescent="0.35">
      <c r="A36" s="77"/>
      <c r="B36" s="65"/>
      <c r="C36" s="65"/>
      <c r="D36" s="65"/>
      <c r="E36" s="78"/>
      <c r="F36" s="65"/>
      <c r="G36" s="65"/>
      <c r="H36" s="3" t="str">
        <f>IF(AND(E36="",F36=""), "",SUM($F$3:F36)-SUM($E$3:E36))</f>
        <v/>
      </c>
      <c r="I36" s="1"/>
      <c r="K36" s="68"/>
      <c r="M36" s="83"/>
      <c r="X36" s="6"/>
    </row>
    <row r="37" spans="1:24" ht="33.75" customHeight="1" x14ac:dyDescent="0.35">
      <c r="A37" s="77"/>
      <c r="B37" s="65"/>
      <c r="C37" s="65"/>
      <c r="D37" s="65"/>
      <c r="E37" s="78"/>
      <c r="F37" s="65"/>
      <c r="G37" s="65"/>
      <c r="H37" s="3" t="str">
        <f>IF(AND(E37="",F37=""), "",SUM($F$3:F37)-SUM($E$3:E37))</f>
        <v/>
      </c>
      <c r="I37" s="1"/>
      <c r="K37" s="68"/>
      <c r="M37" s="83"/>
      <c r="X37" s="6"/>
    </row>
    <row r="38" spans="1:24" ht="33.75" customHeight="1" x14ac:dyDescent="0.35">
      <c r="A38" s="77"/>
      <c r="B38" s="65"/>
      <c r="C38" s="65"/>
      <c r="D38" s="65"/>
      <c r="E38" s="78"/>
      <c r="F38" s="65"/>
      <c r="G38" s="65"/>
      <c r="H38" s="3" t="str">
        <f>IF(AND(E38="",F38=""), "",SUM($F$3:F38)-SUM($E$3:E38))</f>
        <v/>
      </c>
      <c r="I38" s="1"/>
      <c r="K38" s="68"/>
      <c r="M38" s="83"/>
      <c r="X38" s="6"/>
    </row>
    <row r="39" spans="1:24" ht="33.75" customHeight="1" x14ac:dyDescent="0.35">
      <c r="A39" s="77"/>
      <c r="B39" s="65"/>
      <c r="C39" s="65"/>
      <c r="D39" s="65"/>
      <c r="E39" s="78"/>
      <c r="F39" s="65"/>
      <c r="G39" s="65"/>
      <c r="H39" s="3" t="str">
        <f>IF(AND(E39="",F39=""), "",SUM($F$3:F39)-SUM($E$3:E39))</f>
        <v/>
      </c>
      <c r="I39" s="1"/>
      <c r="K39" s="68"/>
      <c r="M39" s="83"/>
      <c r="X39" s="6"/>
    </row>
    <row r="40" spans="1:24" ht="33.75" customHeight="1" x14ac:dyDescent="0.35">
      <c r="A40" s="77"/>
      <c r="B40" s="65"/>
      <c r="C40" s="65"/>
      <c r="D40" s="65"/>
      <c r="E40" s="78"/>
      <c r="F40" s="65"/>
      <c r="G40" s="65"/>
      <c r="H40" s="3" t="str">
        <f>IF(AND(E40="",F40=""), "",SUM($F$3:F40)-SUM($E$3:E40))</f>
        <v/>
      </c>
      <c r="I40" s="1"/>
      <c r="K40" s="68"/>
      <c r="M40" s="83"/>
      <c r="X40" s="6"/>
    </row>
    <row r="41" spans="1:24" ht="33.75" customHeight="1" x14ac:dyDescent="0.35">
      <c r="A41" s="77"/>
      <c r="B41" s="65"/>
      <c r="C41" s="65"/>
      <c r="D41" s="65"/>
      <c r="E41" s="78"/>
      <c r="F41" s="65"/>
      <c r="G41" s="65"/>
      <c r="H41" s="3" t="str">
        <f>IF(AND(E41="",F41=""), "",SUM($F$3:F41)-SUM($E$3:E41))</f>
        <v/>
      </c>
      <c r="I41" s="1"/>
      <c r="K41" s="68"/>
      <c r="M41" s="83"/>
      <c r="X41" s="6"/>
    </row>
    <row r="42" spans="1:24" ht="33.75" customHeight="1" x14ac:dyDescent="0.35">
      <c r="A42" s="77"/>
      <c r="B42" s="65"/>
      <c r="C42" s="65"/>
      <c r="D42" s="65"/>
      <c r="E42" s="78"/>
      <c r="F42" s="65"/>
      <c r="G42" s="65"/>
      <c r="H42" s="3" t="str">
        <f>IF(AND(E42="",F42=""), "",SUM($F$3:F42)-SUM($E$3:E42))</f>
        <v/>
      </c>
      <c r="I42" s="1"/>
      <c r="K42" s="68"/>
      <c r="M42" s="83"/>
      <c r="X42" s="6"/>
    </row>
    <row r="43" spans="1:24" ht="33.75" customHeight="1" x14ac:dyDescent="0.35">
      <c r="A43" s="77"/>
      <c r="B43" s="65"/>
      <c r="C43" s="65"/>
      <c r="D43" s="65"/>
      <c r="E43" s="78"/>
      <c r="F43" s="65"/>
      <c r="G43" s="65"/>
      <c r="H43" s="3" t="str">
        <f>IF(AND(E43="",F43=""), "",SUM($F$3:F43)-SUM($E$3:E43))</f>
        <v/>
      </c>
      <c r="I43" s="1"/>
      <c r="K43" s="68"/>
      <c r="M43" s="83"/>
      <c r="X43" s="6"/>
    </row>
    <row r="44" spans="1:24" ht="33.75" customHeight="1" x14ac:dyDescent="0.35">
      <c r="A44" s="77"/>
      <c r="B44" s="65"/>
      <c r="C44" s="65"/>
      <c r="D44" s="65"/>
      <c r="E44" s="78"/>
      <c r="F44" s="65"/>
      <c r="G44" s="65"/>
      <c r="H44" s="3" t="str">
        <f>IF(AND(E44="",F44=""), "",SUM($F$3:F44)-SUM($E$3:E44))</f>
        <v/>
      </c>
      <c r="I44" s="1"/>
      <c r="K44" s="68"/>
      <c r="M44" s="83"/>
      <c r="X44" s="6"/>
    </row>
    <row r="45" spans="1:24" ht="33.75" customHeight="1" x14ac:dyDescent="0.35">
      <c r="A45" s="77"/>
      <c r="B45" s="65"/>
      <c r="C45" s="65"/>
      <c r="D45" s="65"/>
      <c r="E45" s="78"/>
      <c r="F45" s="65"/>
      <c r="G45" s="65"/>
      <c r="H45" s="3" t="str">
        <f>IF(AND(E45="",F45=""), "",SUM($F$3:F45)-SUM($E$3:E45))</f>
        <v/>
      </c>
      <c r="I45" s="1"/>
      <c r="K45" s="68"/>
      <c r="M45" s="83"/>
      <c r="X45" s="6"/>
    </row>
    <row r="46" spans="1:24" ht="33.75" customHeight="1" x14ac:dyDescent="0.35">
      <c r="A46" s="77"/>
      <c r="B46" s="65"/>
      <c r="C46" s="65"/>
      <c r="D46" s="65"/>
      <c r="E46" s="78"/>
      <c r="F46" s="65"/>
      <c r="G46" s="65"/>
      <c r="H46" s="3" t="str">
        <f>IF(AND(E46="",F46=""), "",SUM($F$3:F46)-SUM($E$3:E46))</f>
        <v/>
      </c>
      <c r="I46" s="1"/>
      <c r="K46" s="68"/>
      <c r="M46" s="83"/>
      <c r="X46" s="6"/>
    </row>
    <row r="47" spans="1:24" ht="33.75" customHeight="1" x14ac:dyDescent="0.35">
      <c r="A47" s="77"/>
      <c r="B47" s="65"/>
      <c r="C47" s="65"/>
      <c r="D47" s="65"/>
      <c r="E47" s="78"/>
      <c r="F47" s="65"/>
      <c r="G47" s="65"/>
      <c r="H47" s="3" t="str">
        <f>IF(AND(E47="",F47=""), "",SUM($F$3:F47)-SUM($E$3:E47))</f>
        <v/>
      </c>
      <c r="I47" s="1"/>
      <c r="K47" s="68"/>
      <c r="M47" s="83"/>
      <c r="X47" s="6"/>
    </row>
    <row r="48" spans="1:24" ht="33.75" customHeight="1" x14ac:dyDescent="0.35">
      <c r="A48" s="77"/>
      <c r="B48" s="65"/>
      <c r="C48" s="65"/>
      <c r="D48" s="65"/>
      <c r="E48" s="78"/>
      <c r="F48" s="65"/>
      <c r="G48" s="65"/>
      <c r="H48" s="3" t="str">
        <f>IF(AND(E48="",F48=""), "",SUM($F$3:F48)-SUM($E$3:E48))</f>
        <v/>
      </c>
      <c r="I48" s="1"/>
      <c r="K48" s="68"/>
      <c r="M48" s="83"/>
      <c r="X48" s="6"/>
    </row>
    <row r="49" spans="1:24" ht="33.75" customHeight="1" x14ac:dyDescent="0.35">
      <c r="A49" s="77"/>
      <c r="B49" s="65"/>
      <c r="C49" s="65"/>
      <c r="D49" s="65"/>
      <c r="E49" s="78"/>
      <c r="F49" s="65"/>
      <c r="G49" s="65"/>
      <c r="H49" s="3" t="str">
        <f>IF(AND(E49="",F49=""), "",SUM($F$3:F49)-SUM($E$3:E49))</f>
        <v/>
      </c>
      <c r="I49" s="1"/>
      <c r="K49" s="68"/>
      <c r="M49" s="83"/>
      <c r="X49" s="6"/>
    </row>
    <row r="50" spans="1:24" ht="33.75" customHeight="1" x14ac:dyDescent="0.35">
      <c r="A50" s="77"/>
      <c r="B50" s="65"/>
      <c r="C50" s="65"/>
      <c r="D50" s="65"/>
      <c r="E50" s="78"/>
      <c r="F50" s="65"/>
      <c r="G50" s="65"/>
      <c r="H50" s="3" t="str">
        <f>IF(AND(E50="",F50=""), "",SUM($F$3:F50)-SUM($E$3:E50))</f>
        <v/>
      </c>
      <c r="I50" s="1"/>
      <c r="K50" s="68"/>
      <c r="M50" s="83"/>
      <c r="X50" s="6"/>
    </row>
    <row r="51" spans="1:24" ht="33.75" customHeight="1" x14ac:dyDescent="0.35">
      <c r="A51" s="77"/>
      <c r="B51" s="65"/>
      <c r="C51" s="65"/>
      <c r="D51" s="65"/>
      <c r="E51" s="78"/>
      <c r="F51" s="65"/>
      <c r="G51" s="65"/>
      <c r="H51" s="3" t="str">
        <f>IF(AND(E51="",F51=""), "",SUM($F$3:F51)-SUM($E$3:E51))</f>
        <v/>
      </c>
      <c r="I51" s="1"/>
      <c r="K51" s="68"/>
      <c r="M51" s="83"/>
      <c r="X51" s="6"/>
    </row>
    <row r="52" spans="1:24" ht="33.75" customHeight="1" x14ac:dyDescent="0.35">
      <c r="A52" s="77"/>
      <c r="B52" s="65"/>
      <c r="C52" s="65"/>
      <c r="D52" s="65"/>
      <c r="E52" s="78"/>
      <c r="F52" s="65"/>
      <c r="G52" s="65"/>
      <c r="H52" s="3" t="str">
        <f>IF(AND(E52="",F52=""), "",SUM($F$3:F52)-SUM($E$3:E52))</f>
        <v/>
      </c>
      <c r="I52" s="1"/>
      <c r="K52" s="68"/>
      <c r="M52" s="83"/>
      <c r="X52" s="6"/>
    </row>
    <row r="53" spans="1:24" ht="33.75" customHeight="1" x14ac:dyDescent="0.35">
      <c r="A53" s="77"/>
      <c r="B53" s="65"/>
      <c r="C53" s="65"/>
      <c r="D53" s="65"/>
      <c r="E53" s="78"/>
      <c r="F53" s="65"/>
      <c r="G53" s="65"/>
      <c r="H53" s="3" t="str">
        <f>IF(AND(E53="",F53=""), "",SUM($F$3:F53)-SUM($E$3:E53))</f>
        <v/>
      </c>
      <c r="I53" s="1"/>
      <c r="K53" s="68"/>
      <c r="M53" s="83"/>
      <c r="X53" s="6"/>
    </row>
    <row r="54" spans="1:24" ht="33.75" customHeight="1" x14ac:dyDescent="0.35">
      <c r="A54" s="77"/>
      <c r="B54" s="65"/>
      <c r="C54" s="65"/>
      <c r="D54" s="65"/>
      <c r="E54" s="78"/>
      <c r="F54" s="65"/>
      <c r="G54" s="65"/>
      <c r="H54" s="3" t="str">
        <f>IF(AND(E54="",F54=""), "",SUM($F$3:F54)-SUM($E$3:E54))</f>
        <v/>
      </c>
      <c r="I54" s="1"/>
      <c r="K54" s="68"/>
      <c r="M54" s="83"/>
      <c r="X54" s="6"/>
    </row>
    <row r="55" spans="1:24" ht="33.75" customHeight="1" x14ac:dyDescent="0.35">
      <c r="A55" s="77"/>
      <c r="B55" s="65"/>
      <c r="C55" s="65"/>
      <c r="D55" s="65"/>
      <c r="E55" s="78"/>
      <c r="F55" s="65"/>
      <c r="G55" s="65"/>
      <c r="H55" s="3" t="str">
        <f>IF(AND(E55="",F55=""), "",SUM($F$3:F55)-SUM($E$3:E55))</f>
        <v/>
      </c>
      <c r="I55" s="1"/>
      <c r="K55" s="68"/>
      <c r="M55" s="83"/>
      <c r="X55" s="6"/>
    </row>
    <row r="56" spans="1:24" ht="33.75" customHeight="1" x14ac:dyDescent="0.35">
      <c r="A56" s="77"/>
      <c r="B56" s="65"/>
      <c r="C56" s="65"/>
      <c r="D56" s="65"/>
      <c r="E56" s="78"/>
      <c r="F56" s="65"/>
      <c r="G56" s="65"/>
      <c r="H56" s="3" t="str">
        <f>IF(AND(E56="",F56=""), "",SUM($F$3:F56)-SUM($E$3:E56))</f>
        <v/>
      </c>
      <c r="I56" s="1"/>
      <c r="K56" s="68"/>
      <c r="M56" s="83"/>
      <c r="X56" s="6"/>
    </row>
    <row r="57" spans="1:24" ht="33.75" customHeight="1" x14ac:dyDescent="0.35">
      <c r="A57" s="77"/>
      <c r="B57" s="65"/>
      <c r="C57" s="65"/>
      <c r="D57" s="65"/>
      <c r="E57" s="78"/>
      <c r="F57" s="65"/>
      <c r="G57" s="65"/>
      <c r="H57" s="3" t="str">
        <f>IF(AND(E57="",F57=""), "",SUM($F$3:F57)-SUM($E$3:E57))</f>
        <v/>
      </c>
      <c r="I57" s="1"/>
      <c r="K57" s="68"/>
      <c r="M57" s="83"/>
      <c r="X57" s="6"/>
    </row>
    <row r="58" spans="1:24" ht="33.75" customHeight="1" x14ac:dyDescent="0.35">
      <c r="A58" s="77"/>
      <c r="B58" s="65"/>
      <c r="C58" s="65"/>
      <c r="D58" s="65"/>
      <c r="E58" s="78"/>
      <c r="F58" s="65"/>
      <c r="G58" s="65"/>
      <c r="H58" s="3" t="str">
        <f>IF(AND(E58="",F58=""), "",SUM($F$3:F58)-SUM($E$3:E58))</f>
        <v/>
      </c>
      <c r="I58" s="1"/>
      <c r="K58" s="68"/>
      <c r="M58" s="83"/>
      <c r="X58" s="6"/>
    </row>
    <row r="59" spans="1:24" ht="33.75" customHeight="1" x14ac:dyDescent="0.35">
      <c r="A59" s="77"/>
      <c r="B59" s="65"/>
      <c r="C59" s="65"/>
      <c r="D59" s="65"/>
      <c r="E59" s="78"/>
      <c r="F59" s="65"/>
      <c r="G59" s="65"/>
      <c r="H59" s="3" t="str">
        <f>IF(AND(E59="",F59=""), "",SUM($F$3:F59)-SUM($E$3:E59))</f>
        <v/>
      </c>
      <c r="I59" s="1"/>
      <c r="K59" s="68"/>
      <c r="M59" s="83"/>
      <c r="X59" s="6"/>
    </row>
    <row r="60" spans="1:24" ht="33.75" customHeight="1" x14ac:dyDescent="0.35">
      <c r="A60" s="77"/>
      <c r="B60" s="65"/>
      <c r="C60" s="65"/>
      <c r="D60" s="65"/>
      <c r="E60" s="78"/>
      <c r="F60" s="65"/>
      <c r="G60" s="65"/>
      <c r="H60" s="3" t="str">
        <f>IF(AND(E60="",F60=""), "",SUM($F$3:F60)-SUM($E$3:E60))</f>
        <v/>
      </c>
      <c r="I60" s="1"/>
      <c r="K60" s="68"/>
      <c r="M60" s="83"/>
      <c r="X60" s="6"/>
    </row>
    <row r="61" spans="1:24" ht="33.75" customHeight="1" x14ac:dyDescent="0.35">
      <c r="A61" s="77"/>
      <c r="B61" s="65"/>
      <c r="C61" s="65"/>
      <c r="D61" s="65"/>
      <c r="E61" s="78"/>
      <c r="F61" s="65"/>
      <c r="G61" s="65"/>
      <c r="H61" s="3" t="str">
        <f>IF(AND(E61="",F61=""), "",SUM($F$3:F61)-SUM($E$3:E61))</f>
        <v/>
      </c>
      <c r="I61" s="1"/>
      <c r="K61" s="68"/>
      <c r="M61" s="83"/>
      <c r="X61" s="6"/>
    </row>
    <row r="62" spans="1:24" ht="33.75" customHeight="1" x14ac:dyDescent="0.35">
      <c r="A62" s="77"/>
      <c r="B62" s="65"/>
      <c r="C62" s="65"/>
      <c r="D62" s="65"/>
      <c r="E62" s="78"/>
      <c r="F62" s="65"/>
      <c r="G62" s="65"/>
      <c r="H62" s="3" t="str">
        <f>IF(AND(E62="",F62=""), "",SUM($F$3:F62)-SUM($E$3:E62))</f>
        <v/>
      </c>
      <c r="I62" s="1"/>
      <c r="K62" s="68"/>
      <c r="M62" s="83"/>
      <c r="X62" s="6"/>
    </row>
    <row r="63" spans="1:24" ht="33.75" customHeight="1" x14ac:dyDescent="0.35">
      <c r="A63" s="77"/>
      <c r="B63" s="65"/>
      <c r="C63" s="65"/>
      <c r="D63" s="65"/>
      <c r="E63" s="78"/>
      <c r="F63" s="65"/>
      <c r="G63" s="65"/>
      <c r="H63" s="3" t="str">
        <f>IF(AND(E63="",F63=""), "",SUM($F$3:F63)-SUM($E$3:E63))</f>
        <v/>
      </c>
      <c r="I63" s="1"/>
      <c r="K63" s="68"/>
      <c r="M63" s="83"/>
      <c r="X63" s="6"/>
    </row>
    <row r="64" spans="1:24" ht="33.75" customHeight="1" x14ac:dyDescent="0.35">
      <c r="A64" s="77"/>
      <c r="B64" s="65"/>
      <c r="C64" s="65"/>
      <c r="D64" s="65"/>
      <c r="E64" s="78"/>
      <c r="F64" s="65"/>
      <c r="G64" s="65"/>
      <c r="H64" s="3" t="str">
        <f>IF(AND(E64="",F64=""), "",SUM($F$3:F64)-SUM($E$3:E64))</f>
        <v/>
      </c>
      <c r="I64" s="1"/>
      <c r="K64" s="68"/>
      <c r="M64" s="83"/>
      <c r="X64" s="6"/>
    </row>
    <row r="65" spans="1:24" ht="33.75" customHeight="1" x14ac:dyDescent="0.35">
      <c r="A65" s="77"/>
      <c r="B65" s="65"/>
      <c r="C65" s="65"/>
      <c r="D65" s="65"/>
      <c r="E65" s="78"/>
      <c r="F65" s="65"/>
      <c r="G65" s="65"/>
      <c r="H65" s="3" t="str">
        <f>IF(AND(E65="",F65=""), "",SUM($F$3:F65)-SUM($E$3:E65))</f>
        <v/>
      </c>
      <c r="I65" s="1"/>
      <c r="K65" s="68"/>
      <c r="M65" s="83"/>
      <c r="X65" s="6"/>
    </row>
    <row r="66" spans="1:24" ht="33.75" customHeight="1" x14ac:dyDescent="0.35">
      <c r="A66" s="77"/>
      <c r="B66" s="65"/>
      <c r="C66" s="65"/>
      <c r="D66" s="65"/>
      <c r="E66" s="78"/>
      <c r="F66" s="65"/>
      <c r="G66" s="65"/>
      <c r="H66" s="3" t="str">
        <f>IF(AND(E66="",F66=""), "",SUM($F$3:F66)-SUM($E$3:E66))</f>
        <v/>
      </c>
      <c r="I66" s="1"/>
      <c r="K66" s="68"/>
      <c r="M66" s="83"/>
      <c r="X66" s="6"/>
    </row>
    <row r="67" spans="1:24" ht="33.75" customHeight="1" x14ac:dyDescent="0.35">
      <c r="A67" s="77"/>
      <c r="B67" s="65"/>
      <c r="C67" s="65"/>
      <c r="D67" s="65"/>
      <c r="E67" s="78"/>
      <c r="F67" s="65"/>
      <c r="G67" s="65"/>
      <c r="H67" s="3" t="str">
        <f>IF(AND(E67="",F67=""), "",SUM($F$3:F67)-SUM($E$3:E67))</f>
        <v/>
      </c>
      <c r="I67" s="1"/>
      <c r="K67" s="68"/>
      <c r="M67" s="83"/>
      <c r="X67" s="6"/>
    </row>
    <row r="68" spans="1:24" ht="33.75" customHeight="1" x14ac:dyDescent="0.35">
      <c r="A68" s="77"/>
      <c r="B68" s="65"/>
      <c r="C68" s="65"/>
      <c r="D68" s="65"/>
      <c r="E68" s="78"/>
      <c r="F68" s="65"/>
      <c r="G68" s="65"/>
      <c r="H68" s="3" t="str">
        <f>IF(AND(E68="",F68=""), "",SUM($F$3:F68)-SUM($E$3:E68))</f>
        <v/>
      </c>
      <c r="I68" s="1"/>
      <c r="K68" s="68"/>
      <c r="M68" s="83"/>
      <c r="X68" s="6"/>
    </row>
    <row r="69" spans="1:24" ht="33.75" customHeight="1" x14ac:dyDescent="0.35">
      <c r="A69" s="77"/>
      <c r="B69" s="65"/>
      <c r="C69" s="65"/>
      <c r="D69" s="65"/>
      <c r="E69" s="78"/>
      <c r="F69" s="65"/>
      <c r="G69" s="65"/>
      <c r="H69" s="3" t="str">
        <f>IF(AND(E69="",F69=""), "",SUM($F$3:F69)-SUM($E$3:E69))</f>
        <v/>
      </c>
      <c r="I69" s="1"/>
      <c r="K69" s="68"/>
      <c r="M69" s="83"/>
      <c r="X69" s="6"/>
    </row>
    <row r="70" spans="1:24" ht="33.75" customHeight="1" x14ac:dyDescent="0.35">
      <c r="A70" s="77"/>
      <c r="B70" s="65"/>
      <c r="C70" s="65"/>
      <c r="D70" s="65"/>
      <c r="E70" s="78"/>
      <c r="F70" s="65"/>
      <c r="G70" s="65"/>
      <c r="H70" s="3" t="str">
        <f>IF(AND(E70="",F70=""), "",SUM($F$3:F70)-SUM($E$3:E70))</f>
        <v/>
      </c>
      <c r="I70" s="1"/>
      <c r="K70" s="68"/>
      <c r="M70" s="83"/>
      <c r="X70" s="6"/>
    </row>
    <row r="71" spans="1:24" ht="33.75" customHeight="1" x14ac:dyDescent="0.35">
      <c r="A71" s="77"/>
      <c r="B71" s="65"/>
      <c r="C71" s="65"/>
      <c r="D71" s="65"/>
      <c r="E71" s="78"/>
      <c r="F71" s="65"/>
      <c r="G71" s="65"/>
      <c r="H71" s="3" t="str">
        <f>IF(AND(E71="",F71=""), "",SUM($F$3:F71)-SUM($E$3:E71))</f>
        <v/>
      </c>
      <c r="I71" s="1"/>
      <c r="K71" s="68"/>
      <c r="M71" s="83"/>
      <c r="X71" s="6"/>
    </row>
    <row r="72" spans="1:24" ht="33.75" customHeight="1" x14ac:dyDescent="0.35">
      <c r="A72" s="77"/>
      <c r="B72" s="65"/>
      <c r="C72" s="65"/>
      <c r="D72" s="65"/>
      <c r="E72" s="78"/>
      <c r="F72" s="65"/>
      <c r="G72" s="65"/>
      <c r="H72" s="3" t="str">
        <f>IF(AND(E72="",F72=""), "",SUM($F$3:F72)-SUM($E$3:E72))</f>
        <v/>
      </c>
      <c r="I72" s="1"/>
      <c r="K72" s="68"/>
      <c r="M72" s="83"/>
      <c r="X72" s="6"/>
    </row>
    <row r="73" spans="1:24" ht="33.75" customHeight="1" x14ac:dyDescent="0.35">
      <c r="A73" s="77"/>
      <c r="B73" s="65"/>
      <c r="C73" s="65"/>
      <c r="D73" s="65"/>
      <c r="E73" s="78"/>
      <c r="F73" s="65"/>
      <c r="G73" s="65"/>
      <c r="H73" s="3" t="str">
        <f>IF(AND(E73="",F73=""), "",SUM($F$3:F73)-SUM($E$3:E73))</f>
        <v/>
      </c>
      <c r="I73" s="1"/>
      <c r="K73" s="68"/>
      <c r="M73" s="83"/>
      <c r="X73" s="6"/>
    </row>
    <row r="74" spans="1:24" ht="33.75" customHeight="1" x14ac:dyDescent="0.35">
      <c r="A74" s="77"/>
      <c r="B74" s="65"/>
      <c r="C74" s="65"/>
      <c r="D74" s="65"/>
      <c r="E74" s="78"/>
      <c r="F74" s="65"/>
      <c r="G74" s="65"/>
      <c r="H74" s="3" t="str">
        <f>IF(AND(E74="",F74=""), "",SUM($F$3:F74)-SUM($E$3:E74))</f>
        <v/>
      </c>
      <c r="I74" s="1"/>
      <c r="K74" s="68"/>
      <c r="M74" s="83"/>
      <c r="X74" s="6"/>
    </row>
    <row r="75" spans="1:24" ht="33.75" customHeight="1" x14ac:dyDescent="0.35">
      <c r="A75" s="77"/>
      <c r="B75" s="65"/>
      <c r="C75" s="65"/>
      <c r="D75" s="65"/>
      <c r="E75" s="78"/>
      <c r="F75" s="65"/>
      <c r="G75" s="65"/>
      <c r="H75" s="3" t="str">
        <f>IF(AND(E75="",F75=""), "",SUM($F$3:F75)-SUM($E$3:E75))</f>
        <v/>
      </c>
      <c r="I75" s="1"/>
      <c r="K75" s="68"/>
      <c r="M75" s="83"/>
      <c r="X75" s="6"/>
    </row>
    <row r="76" spans="1:24" ht="33.75" customHeight="1" x14ac:dyDescent="0.35">
      <c r="A76" s="77"/>
      <c r="B76" s="65"/>
      <c r="C76" s="65"/>
      <c r="D76" s="65"/>
      <c r="E76" s="78"/>
      <c r="F76" s="65"/>
      <c r="G76" s="65"/>
      <c r="H76" s="3" t="str">
        <f>IF(AND(E76="",F76=""), "",SUM($F$3:F76)-SUM($E$3:E76))</f>
        <v/>
      </c>
      <c r="I76" s="1"/>
      <c r="K76" s="68"/>
      <c r="M76" s="83"/>
      <c r="X76" s="6"/>
    </row>
    <row r="77" spans="1:24" ht="33.75" customHeight="1" x14ac:dyDescent="0.35">
      <c r="A77" s="77"/>
      <c r="B77" s="65"/>
      <c r="C77" s="65"/>
      <c r="D77" s="65"/>
      <c r="E77" s="78"/>
      <c r="F77" s="65"/>
      <c r="G77" s="65"/>
      <c r="H77" s="3" t="str">
        <f>IF(AND(E77="",F77=""), "",SUM($F$3:F77)-SUM($E$3:E77))</f>
        <v/>
      </c>
      <c r="I77" s="1"/>
      <c r="K77" s="68"/>
      <c r="M77" s="83"/>
      <c r="X77" s="6"/>
    </row>
    <row r="78" spans="1:24" ht="33.75" customHeight="1" x14ac:dyDescent="0.35">
      <c r="A78" s="77"/>
      <c r="B78" s="65"/>
      <c r="C78" s="65"/>
      <c r="D78" s="65"/>
      <c r="E78" s="78"/>
      <c r="F78" s="65"/>
      <c r="G78" s="65"/>
      <c r="H78" s="3" t="str">
        <f>IF(AND(E78="",F78=""), "",SUM($F$3:F78)-SUM($E$3:E78))</f>
        <v/>
      </c>
      <c r="I78" s="1"/>
      <c r="K78" s="68"/>
      <c r="M78" s="83"/>
      <c r="X78" s="6"/>
    </row>
    <row r="79" spans="1:24" ht="33.75" customHeight="1" x14ac:dyDescent="0.35">
      <c r="A79" s="77"/>
      <c r="B79" s="65"/>
      <c r="C79" s="65"/>
      <c r="D79" s="65"/>
      <c r="E79" s="78"/>
      <c r="F79" s="65"/>
      <c r="G79" s="65"/>
      <c r="H79" s="3" t="str">
        <f>IF(AND(E79="",F79=""), "",SUM($F$3:F79)-SUM($E$3:E79))</f>
        <v/>
      </c>
      <c r="I79" s="1"/>
      <c r="K79" s="68"/>
      <c r="M79" s="83"/>
      <c r="X79" s="6"/>
    </row>
    <row r="80" spans="1:24" ht="33.75" customHeight="1" x14ac:dyDescent="0.35">
      <c r="A80" s="77"/>
      <c r="B80" s="65"/>
      <c r="C80" s="65"/>
      <c r="D80" s="65"/>
      <c r="E80" s="78"/>
      <c r="F80" s="65"/>
      <c r="G80" s="65"/>
      <c r="H80" s="3" t="str">
        <f>IF(AND(E80="",F80=""), "",SUM($F$3:F80)-SUM($E$3:E80))</f>
        <v/>
      </c>
      <c r="I80" s="1"/>
      <c r="K80" s="68"/>
      <c r="M80" s="83"/>
      <c r="X80" s="6"/>
    </row>
    <row r="81" spans="1:24" ht="33.75" customHeight="1" x14ac:dyDescent="0.35">
      <c r="A81" s="77"/>
      <c r="B81" s="65"/>
      <c r="C81" s="65"/>
      <c r="D81" s="65"/>
      <c r="E81" s="78"/>
      <c r="F81" s="65"/>
      <c r="G81" s="65"/>
      <c r="H81" s="3" t="str">
        <f>IF(AND(E81="",F81=""), "",SUM($F$3:F81)-SUM($E$3:E81))</f>
        <v/>
      </c>
      <c r="I81" s="1"/>
      <c r="K81" s="68"/>
      <c r="M81" s="83"/>
      <c r="X81" s="6"/>
    </row>
    <row r="82" spans="1:24" ht="33.75" customHeight="1" x14ac:dyDescent="0.35">
      <c r="A82" s="77"/>
      <c r="B82" s="65"/>
      <c r="C82" s="65"/>
      <c r="D82" s="65"/>
      <c r="E82" s="78"/>
      <c r="F82" s="65"/>
      <c r="G82" s="65"/>
      <c r="H82" s="3" t="str">
        <f>IF(AND(E82="",F82=""), "",SUM($F$3:F82)-SUM($E$3:E82))</f>
        <v/>
      </c>
      <c r="I82" s="1"/>
      <c r="K82" s="68"/>
      <c r="M82" s="83"/>
      <c r="X82" s="6"/>
    </row>
    <row r="83" spans="1:24" ht="33.75" customHeight="1" x14ac:dyDescent="0.35">
      <c r="A83" s="77"/>
      <c r="B83" s="65"/>
      <c r="C83" s="65"/>
      <c r="D83" s="65"/>
      <c r="E83" s="78"/>
      <c r="F83" s="65"/>
      <c r="G83" s="65"/>
      <c r="H83" s="3" t="str">
        <f>IF(AND(E83="",F83=""), "",SUM($F$3:F83)-SUM($E$3:E83))</f>
        <v/>
      </c>
      <c r="I83" s="1"/>
      <c r="K83" s="68"/>
      <c r="M83" s="83"/>
      <c r="X83" s="6"/>
    </row>
    <row r="84" spans="1:24" ht="33.75" customHeight="1" x14ac:dyDescent="0.35">
      <c r="A84" s="77"/>
      <c r="B84" s="65"/>
      <c r="C84" s="65"/>
      <c r="D84" s="65"/>
      <c r="E84" s="78"/>
      <c r="F84" s="65"/>
      <c r="G84" s="65"/>
      <c r="H84" s="3" t="str">
        <f>IF(AND(E84="",F84=""), "",SUM($F$3:F84)-SUM($E$3:E84))</f>
        <v/>
      </c>
      <c r="I84" s="1"/>
      <c r="K84" s="68"/>
      <c r="M84" s="83"/>
      <c r="X84" s="6"/>
    </row>
    <row r="85" spans="1:24" ht="33.75" customHeight="1" x14ac:dyDescent="0.35">
      <c r="A85" s="77"/>
      <c r="B85" s="65"/>
      <c r="C85" s="65"/>
      <c r="D85" s="65"/>
      <c r="E85" s="78"/>
      <c r="F85" s="65"/>
      <c r="G85" s="65"/>
      <c r="H85" s="3" t="str">
        <f>IF(AND(E85="",F85=""), "",SUM($F$3:F85)-SUM($E$3:E85))</f>
        <v/>
      </c>
      <c r="I85" s="1"/>
      <c r="K85" s="68"/>
      <c r="M85" s="83"/>
      <c r="X85" s="6"/>
    </row>
    <row r="86" spans="1:24" ht="33.75" customHeight="1" x14ac:dyDescent="0.35">
      <c r="A86" s="77"/>
      <c r="B86" s="65"/>
      <c r="C86" s="65"/>
      <c r="D86" s="65"/>
      <c r="E86" s="78"/>
      <c r="F86" s="65"/>
      <c r="G86" s="65"/>
      <c r="H86" s="3" t="str">
        <f>IF(AND(E86="",F86=""), "",SUM($F$3:F86)-SUM($E$3:E86))</f>
        <v/>
      </c>
      <c r="I86" s="1"/>
      <c r="K86" s="68"/>
      <c r="M86" s="83"/>
      <c r="X86" s="6"/>
    </row>
    <row r="87" spans="1:24" ht="33.75" customHeight="1" x14ac:dyDescent="0.35">
      <c r="A87" s="77"/>
      <c r="B87" s="65"/>
      <c r="C87" s="65"/>
      <c r="D87" s="65"/>
      <c r="E87" s="78"/>
      <c r="F87" s="65"/>
      <c r="G87" s="65"/>
      <c r="H87" s="3" t="str">
        <f>IF(AND(E87="",F87=""), "",SUM($F$3:F87)-SUM($E$3:E87))</f>
        <v/>
      </c>
      <c r="I87" s="1"/>
      <c r="K87" s="68"/>
      <c r="M87" s="83"/>
      <c r="X87" s="6"/>
    </row>
    <row r="88" spans="1:24" ht="33.75" customHeight="1" x14ac:dyDescent="0.35">
      <c r="A88" s="77"/>
      <c r="B88" s="65"/>
      <c r="C88" s="65"/>
      <c r="D88" s="65"/>
      <c r="E88" s="78"/>
      <c r="F88" s="65"/>
      <c r="G88" s="65"/>
      <c r="H88" s="3" t="str">
        <f>IF(AND(E88="",F88=""), "",SUM($F$3:F88)-SUM($E$3:E88))</f>
        <v/>
      </c>
      <c r="I88" s="1"/>
      <c r="K88" s="68"/>
      <c r="M88" s="83"/>
      <c r="X88" s="6"/>
    </row>
    <row r="89" spans="1:24" ht="33.75" customHeight="1" x14ac:dyDescent="0.35">
      <c r="A89" s="77"/>
      <c r="B89" s="65"/>
      <c r="C89" s="65"/>
      <c r="D89" s="65"/>
      <c r="E89" s="78"/>
      <c r="F89" s="65"/>
      <c r="G89" s="65"/>
      <c r="H89" s="3" t="str">
        <f>IF(AND(E89="",F89=""), "",SUM($F$3:F89)-SUM($E$3:E89))</f>
        <v/>
      </c>
      <c r="I89" s="1"/>
      <c r="K89" s="68"/>
      <c r="M89" s="83"/>
      <c r="X89" s="6"/>
    </row>
    <row r="90" spans="1:24" ht="33.75" customHeight="1" x14ac:dyDescent="0.35">
      <c r="A90" s="77"/>
      <c r="B90" s="65"/>
      <c r="C90" s="65"/>
      <c r="D90" s="65"/>
      <c r="E90" s="78"/>
      <c r="F90" s="65"/>
      <c r="G90" s="65"/>
      <c r="H90" s="3" t="str">
        <f>IF(AND(E90="",F90=""), "",SUM($F$3:F90)-SUM($E$3:E90))</f>
        <v/>
      </c>
      <c r="I90" s="1"/>
      <c r="K90" s="68"/>
      <c r="M90" s="83"/>
      <c r="X90" s="6"/>
    </row>
    <row r="91" spans="1:24" ht="33.75" customHeight="1" x14ac:dyDescent="0.35">
      <c r="A91" s="77"/>
      <c r="B91" s="65"/>
      <c r="C91" s="65"/>
      <c r="D91" s="65"/>
      <c r="E91" s="78"/>
      <c r="F91" s="65"/>
      <c r="G91" s="65"/>
      <c r="H91" s="3" t="str">
        <f>IF(AND(E91="",F91=""), "",SUM($F$3:F91)-SUM($E$3:E91))</f>
        <v/>
      </c>
      <c r="I91" s="1"/>
      <c r="K91" s="68"/>
      <c r="M91" s="83"/>
      <c r="X91" s="6"/>
    </row>
    <row r="92" spans="1:24" ht="33.75" customHeight="1" x14ac:dyDescent="0.35">
      <c r="A92" s="77"/>
      <c r="B92" s="65"/>
      <c r="C92" s="65"/>
      <c r="D92" s="65"/>
      <c r="E92" s="78"/>
      <c r="F92" s="65"/>
      <c r="G92" s="65"/>
      <c r="H92" s="3" t="str">
        <f>IF(AND(E92="",F92=""), "",SUM($F$3:F92)-SUM($E$3:E92))</f>
        <v/>
      </c>
      <c r="I92" s="1"/>
      <c r="K92" s="68"/>
      <c r="M92" s="83"/>
      <c r="X92" s="6"/>
    </row>
    <row r="93" spans="1:24" ht="33.75" customHeight="1" x14ac:dyDescent="0.35">
      <c r="A93" s="77"/>
      <c r="B93" s="65"/>
      <c r="C93" s="65"/>
      <c r="D93" s="65"/>
      <c r="E93" s="78"/>
      <c r="F93" s="65"/>
      <c r="G93" s="65"/>
      <c r="H93" s="3" t="str">
        <f>IF(AND(E93="",F93=""), "",SUM($F$3:F93)-SUM($E$3:E93))</f>
        <v/>
      </c>
      <c r="I93" s="1"/>
      <c r="K93" s="68"/>
      <c r="M93" s="83"/>
      <c r="X93" s="6"/>
    </row>
    <row r="94" spans="1:24" ht="33.75" customHeight="1" x14ac:dyDescent="0.35">
      <c r="A94" s="77"/>
      <c r="B94" s="65"/>
      <c r="C94" s="65"/>
      <c r="D94" s="65"/>
      <c r="E94" s="78"/>
      <c r="F94" s="65"/>
      <c r="G94" s="65"/>
      <c r="H94" s="3" t="str">
        <f>IF(AND(E94="",F94=""), "",SUM($F$3:F94)-SUM($E$3:E94))</f>
        <v/>
      </c>
      <c r="I94" s="1"/>
      <c r="K94" s="68"/>
      <c r="M94" s="83"/>
      <c r="X94" s="6"/>
    </row>
    <row r="95" spans="1:24" ht="33.75" customHeight="1" x14ac:dyDescent="0.35">
      <c r="A95" s="77"/>
      <c r="B95" s="65"/>
      <c r="C95" s="65"/>
      <c r="D95" s="65"/>
      <c r="E95" s="78"/>
      <c r="F95" s="65"/>
      <c r="G95" s="65"/>
      <c r="H95" s="3" t="str">
        <f>IF(AND(E95="",F95=""), "",SUM($F$3:F95)-SUM($E$3:E95))</f>
        <v/>
      </c>
      <c r="I95" s="1"/>
      <c r="K95" s="68"/>
      <c r="M95" s="83"/>
      <c r="X95" s="6"/>
    </row>
    <row r="96" spans="1:24" ht="33.75" customHeight="1" x14ac:dyDescent="0.35">
      <c r="A96" s="77"/>
      <c r="B96" s="65"/>
      <c r="C96" s="65"/>
      <c r="D96" s="65"/>
      <c r="E96" s="78"/>
      <c r="F96" s="65"/>
      <c r="G96" s="65"/>
      <c r="H96" s="3" t="str">
        <f>IF(AND(E96="",F96=""), "",SUM($F$3:F96)-SUM($E$3:E96))</f>
        <v/>
      </c>
      <c r="I96" s="1"/>
      <c r="K96" s="68"/>
      <c r="M96" s="83"/>
      <c r="X96" s="6"/>
    </row>
    <row r="97" spans="1:24" ht="33.75" customHeight="1" x14ac:dyDescent="0.35">
      <c r="A97" s="77"/>
      <c r="B97" s="65"/>
      <c r="C97" s="65"/>
      <c r="D97" s="41"/>
      <c r="E97" s="66"/>
      <c r="F97" s="41"/>
      <c r="G97" s="41"/>
      <c r="H97" s="3" t="str">
        <f>IF(AND(E97="",F97=""), "",SUM($F$3:F97)-SUM($E$3:E97))</f>
        <v/>
      </c>
      <c r="I97" s="1"/>
      <c r="K97" s="68"/>
      <c r="L97" s="66"/>
      <c r="M97" s="66"/>
      <c r="X97" s="6"/>
    </row>
    <row r="98" spans="1:24" ht="33.75" customHeight="1" x14ac:dyDescent="0.35">
      <c r="A98" s="77"/>
      <c r="B98" s="65"/>
      <c r="C98" s="65"/>
      <c r="D98" s="41"/>
      <c r="E98" s="66"/>
      <c r="F98" s="41"/>
      <c r="G98" s="41"/>
      <c r="H98" s="3" t="str">
        <f>IF(AND(E98="",F98=""), "",SUM($F$3:F98)-SUM($E$3:E98))</f>
        <v/>
      </c>
      <c r="I98" s="1"/>
      <c r="K98" s="68"/>
      <c r="L98" s="66"/>
      <c r="M98" s="66"/>
      <c r="X98" s="6"/>
    </row>
    <row r="99" spans="1:24" ht="33.75" customHeight="1" x14ac:dyDescent="0.35">
      <c r="A99" s="9"/>
      <c r="B99" s="2"/>
      <c r="C99" s="2"/>
      <c r="D99" s="2"/>
      <c r="E99" s="12">
        <f>SUM(E3:E96)</f>
        <v>0</v>
      </c>
      <c r="F99" s="12">
        <f>SUM(F3:F96)</f>
        <v>0</v>
      </c>
      <c r="G99" s="2"/>
      <c r="H99" s="3"/>
      <c r="I99" s="1"/>
      <c r="J99" s="81"/>
      <c r="K99" s="82"/>
      <c r="N99" s="82"/>
      <c r="O99" s="82"/>
      <c r="P99" s="82"/>
      <c r="Q99" s="2"/>
      <c r="R99" s="2"/>
      <c r="S99" s="2"/>
      <c r="T99" s="2"/>
      <c r="U99" s="2"/>
      <c r="V99" s="2"/>
    </row>
  </sheetData>
  <sheetProtection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1"/>
  <sheetViews>
    <sheetView workbookViewId="0">
      <selection activeCell="A3" sqref="A3"/>
    </sheetView>
  </sheetViews>
  <sheetFormatPr defaultRowHeight="14.5" x14ac:dyDescent="0.35"/>
  <cols>
    <col min="1" max="1" width="13" style="4" customWidth="1"/>
    <col min="2" max="2" width="17" customWidth="1"/>
    <col min="3" max="3" width="24.54296875" customWidth="1"/>
    <col min="4" max="4" width="13.453125" style="11" customWidth="1"/>
    <col min="5" max="6" width="13.453125" customWidth="1"/>
    <col min="7" max="7" width="3.54296875" customWidth="1"/>
    <col min="9" max="9" width="2.26953125" style="82" customWidth="1"/>
    <col min="10" max="10" width="16" style="63" customWidth="1"/>
    <col min="11" max="11" width="2" style="65" customWidth="1"/>
    <col min="12" max="12" width="12.26953125" style="82" bestFit="1" customWidth="1"/>
    <col min="13" max="13" width="6.81640625" style="82" bestFit="1" customWidth="1"/>
    <col min="14" max="16" width="6.7265625" style="65" customWidth="1"/>
    <col min="17" max="22" width="6.7265625" customWidth="1"/>
    <col min="23" max="23" width="6.7265625" style="2" customWidth="1"/>
    <col min="24" max="24" width="7.7265625" style="2" bestFit="1" customWidth="1"/>
    <col min="25" max="25" width="18.54296875" style="7" customWidth="1"/>
  </cols>
  <sheetData>
    <row r="1" spans="1:25" s="56" customFormat="1" x14ac:dyDescent="0.35">
      <c r="A1" s="79" t="s">
        <v>69</v>
      </c>
      <c r="B1" s="56" t="s">
        <v>40</v>
      </c>
      <c r="C1" s="56" t="s">
        <v>31</v>
      </c>
      <c r="D1" s="55" t="s">
        <v>32</v>
      </c>
      <c r="E1" s="56" t="s">
        <v>33</v>
      </c>
      <c r="F1" s="56" t="s">
        <v>68</v>
      </c>
      <c r="H1" s="49" t="s">
        <v>34</v>
      </c>
      <c r="I1" s="60"/>
      <c r="J1" s="55" t="s">
        <v>35</v>
      </c>
      <c r="K1" s="61"/>
      <c r="L1" s="60"/>
      <c r="M1" s="60"/>
      <c r="W1" s="60"/>
      <c r="X1" s="60"/>
      <c r="Y1" s="80"/>
    </row>
    <row r="2" spans="1:25" s="56" customFormat="1" x14ac:dyDescent="0.35">
      <c r="A2" s="79"/>
      <c r="D2" s="55"/>
      <c r="H2" s="49"/>
      <c r="I2" s="60"/>
      <c r="J2" s="55"/>
      <c r="K2" s="61"/>
      <c r="L2" s="60"/>
      <c r="M2" s="60"/>
      <c r="N2" s="63"/>
      <c r="O2" s="63"/>
      <c r="P2" s="63"/>
      <c r="Q2" s="63"/>
      <c r="R2" s="63"/>
      <c r="S2" s="63"/>
      <c r="T2" s="63"/>
      <c r="U2" s="63"/>
      <c r="V2" s="63"/>
      <c r="W2" s="81"/>
      <c r="X2" s="60"/>
      <c r="Y2" s="80"/>
    </row>
    <row r="3" spans="1:25" ht="33.75" customHeight="1" x14ac:dyDescent="0.35">
      <c r="A3" s="77">
        <v>42034</v>
      </c>
      <c r="B3" s="65" t="s">
        <v>12</v>
      </c>
      <c r="C3" s="65" t="s">
        <v>25</v>
      </c>
      <c r="D3" s="41" t="s">
        <v>28</v>
      </c>
      <c r="E3" s="66"/>
      <c r="F3" s="66">
        <v>0</v>
      </c>
      <c r="G3" s="66" t="s">
        <v>26</v>
      </c>
      <c r="H3" s="3">
        <f>F3-E3</f>
        <v>0</v>
      </c>
      <c r="I3" s="67"/>
      <c r="K3" s="68"/>
      <c r="L3" s="66"/>
    </row>
    <row r="4" spans="1:25" ht="33.75" customHeight="1" x14ac:dyDescent="0.35">
      <c r="A4" s="77" t="s">
        <v>26</v>
      </c>
      <c r="B4" s="65" t="s">
        <v>26</v>
      </c>
      <c r="C4" s="65" t="s">
        <v>26</v>
      </c>
      <c r="D4" s="41" t="s">
        <v>26</v>
      </c>
      <c r="E4" s="66">
        <v>0</v>
      </c>
      <c r="F4" s="66"/>
      <c r="G4" s="66" t="s">
        <v>26</v>
      </c>
      <c r="H4" s="3">
        <f>IF(AND(E4="",F4=""), "",SUM($F$3:F4)-SUM($E$3:E4))</f>
        <v>0</v>
      </c>
      <c r="I4" s="67"/>
      <c r="K4" s="68"/>
      <c r="L4" s="66"/>
    </row>
    <row r="5" spans="1:25" ht="33.75" customHeight="1" x14ac:dyDescent="0.35">
      <c r="A5" s="77" t="s">
        <v>26</v>
      </c>
      <c r="B5" s="65" t="s">
        <v>26</v>
      </c>
      <c r="C5" s="65" t="s">
        <v>26</v>
      </c>
      <c r="D5" s="41" t="s">
        <v>26</v>
      </c>
      <c r="E5" s="78">
        <v>0</v>
      </c>
      <c r="F5" s="65"/>
      <c r="G5" s="65" t="s">
        <v>26</v>
      </c>
      <c r="H5" s="3">
        <f>IF(AND(E5="",F5=""), "",SUM($F$3:F5)-SUM($E$3:E5))</f>
        <v>0</v>
      </c>
      <c r="I5" s="67"/>
      <c r="K5" s="68"/>
      <c r="M5" s="83"/>
      <c r="X5" s="6"/>
    </row>
    <row r="6" spans="1:25" ht="33.75" customHeight="1" x14ac:dyDescent="0.35">
      <c r="A6" s="77" t="s">
        <v>26</v>
      </c>
      <c r="B6" s="65" t="s">
        <v>26</v>
      </c>
      <c r="C6" s="65" t="s">
        <v>26</v>
      </c>
      <c r="D6" s="41" t="s">
        <v>26</v>
      </c>
      <c r="E6" s="66">
        <v>0</v>
      </c>
      <c r="F6" s="41"/>
      <c r="G6" s="41" t="s">
        <v>26</v>
      </c>
      <c r="H6" s="3">
        <f>IF(AND(E6="",F6=""), "",SUM($F$3:F6)-SUM($E$3:E6))</f>
        <v>0</v>
      </c>
      <c r="I6" s="67"/>
      <c r="J6" s="63" t="s">
        <v>26</v>
      </c>
      <c r="K6" s="68"/>
      <c r="L6" s="66"/>
      <c r="M6" s="66"/>
      <c r="X6" s="6"/>
    </row>
    <row r="7" spans="1:25" ht="33.75" customHeight="1" x14ac:dyDescent="0.35">
      <c r="A7" s="77"/>
      <c r="B7" s="65"/>
      <c r="C7" s="65"/>
      <c r="D7" s="41"/>
      <c r="E7" s="66"/>
      <c r="F7" s="41"/>
      <c r="G7" s="41"/>
      <c r="H7" s="3" t="str">
        <f>IF(AND(E7="",F7=""), "",SUM($F$3:F7)-SUM($E$3:E7))</f>
        <v/>
      </c>
      <c r="I7" s="67"/>
      <c r="K7" s="68"/>
      <c r="L7" s="66"/>
      <c r="M7" s="66"/>
      <c r="X7" s="6"/>
    </row>
    <row r="8" spans="1:25" ht="33.75" customHeight="1" x14ac:dyDescent="0.35">
      <c r="A8" s="77"/>
      <c r="B8" s="65"/>
      <c r="C8" s="65"/>
      <c r="D8" s="41"/>
      <c r="E8" s="66"/>
      <c r="F8" s="41"/>
      <c r="G8" s="41"/>
      <c r="H8" s="3" t="str">
        <f>IF(AND(E8="",F8=""), "",SUM($F$3:F8)-SUM($E$3:E8))</f>
        <v/>
      </c>
      <c r="I8" s="67"/>
      <c r="K8" s="68"/>
      <c r="L8" s="66"/>
      <c r="M8" s="66"/>
      <c r="X8" s="6"/>
    </row>
    <row r="9" spans="1:25" ht="33.75" customHeight="1" x14ac:dyDescent="0.35">
      <c r="A9" s="77"/>
      <c r="B9" s="65"/>
      <c r="C9" s="65"/>
      <c r="D9" s="41"/>
      <c r="E9" s="66"/>
      <c r="F9" s="41"/>
      <c r="G9" s="41"/>
      <c r="H9" s="3" t="str">
        <f>IF(AND(E9="",F9=""), "",SUM($F$3:F9)-SUM($E$3:E9))</f>
        <v/>
      </c>
      <c r="I9" s="67"/>
      <c r="K9" s="68"/>
      <c r="L9" s="66"/>
      <c r="M9" s="66"/>
      <c r="X9" s="6"/>
    </row>
    <row r="10" spans="1:25" ht="33.75" customHeight="1" x14ac:dyDescent="0.35">
      <c r="A10" s="77"/>
      <c r="B10" s="65"/>
      <c r="C10" s="65"/>
      <c r="D10" s="41"/>
      <c r="E10" s="66"/>
      <c r="F10" s="41"/>
      <c r="G10" s="41"/>
      <c r="H10" s="3" t="str">
        <f>IF(AND(E10="",F10=""), "",SUM($F$3:F10)-SUM($E$3:E10))</f>
        <v/>
      </c>
      <c r="I10" s="67"/>
      <c r="K10" s="68"/>
      <c r="L10" s="66"/>
      <c r="M10" s="66"/>
      <c r="X10" s="6"/>
    </row>
    <row r="11" spans="1:25" ht="33.75" customHeight="1" x14ac:dyDescent="0.35">
      <c r="A11" s="77"/>
      <c r="B11" s="65"/>
      <c r="C11" s="65"/>
      <c r="D11" s="41"/>
      <c r="E11" s="66"/>
      <c r="F11" s="41"/>
      <c r="G11" s="41"/>
      <c r="H11" s="3" t="str">
        <f>IF(AND(E11="",F11=""), "",SUM($F$3:F11)-SUM($E$3:E11))</f>
        <v/>
      </c>
      <c r="I11" s="67"/>
      <c r="K11" s="68"/>
      <c r="L11" s="66"/>
      <c r="M11" s="66"/>
      <c r="X11" s="6"/>
    </row>
    <row r="12" spans="1:25" ht="33.75" customHeight="1" x14ac:dyDescent="0.35">
      <c r="A12" s="77"/>
      <c r="B12" s="65"/>
      <c r="C12" s="65"/>
      <c r="D12" s="41"/>
      <c r="E12" s="66"/>
      <c r="F12" s="41"/>
      <c r="G12" s="41"/>
      <c r="H12" s="3" t="str">
        <f>IF(AND(E12="",F12=""), "",SUM($F$3:F12)-SUM($E$3:E12))</f>
        <v/>
      </c>
      <c r="I12" s="67"/>
      <c r="K12" s="68"/>
      <c r="L12" s="66"/>
      <c r="M12" s="66"/>
      <c r="X12" s="6"/>
    </row>
    <row r="13" spans="1:25" ht="33.75" customHeight="1" x14ac:dyDescent="0.35">
      <c r="A13" s="77"/>
      <c r="B13" s="65"/>
      <c r="C13" s="65"/>
      <c r="D13" s="41"/>
      <c r="E13" s="66"/>
      <c r="F13" s="41"/>
      <c r="G13" s="41"/>
      <c r="H13" s="3" t="str">
        <f>IF(AND(E13="",F13=""), "",SUM($F$3:F13)-SUM($E$3:E13))</f>
        <v/>
      </c>
      <c r="I13" s="67"/>
      <c r="K13" s="68"/>
      <c r="L13" s="66"/>
      <c r="M13" s="66"/>
      <c r="X13" s="6"/>
    </row>
    <row r="14" spans="1:25" ht="33.75" customHeight="1" x14ac:dyDescent="0.35">
      <c r="A14" s="77"/>
      <c r="B14" s="65"/>
      <c r="C14" s="65"/>
      <c r="D14" s="41"/>
      <c r="E14" s="66"/>
      <c r="F14" s="41"/>
      <c r="G14" s="41"/>
      <c r="H14" s="3" t="str">
        <f>IF(AND(E14="",F14=""), "",SUM($F$3:F14)-SUM($E$3:E14))</f>
        <v/>
      </c>
      <c r="I14" s="67"/>
      <c r="K14" s="68"/>
      <c r="L14" s="66"/>
      <c r="M14" s="66"/>
      <c r="X14" s="6"/>
    </row>
    <row r="15" spans="1:25" ht="33.75" customHeight="1" x14ac:dyDescent="0.35">
      <c r="A15" s="77"/>
      <c r="B15" s="65"/>
      <c r="C15" s="65"/>
      <c r="D15" s="41"/>
      <c r="E15" s="66"/>
      <c r="F15" s="41"/>
      <c r="G15" s="41"/>
      <c r="H15" s="3" t="str">
        <f>IF(AND(E15="",F15=""), "",SUM($F$3:F15)-SUM($E$3:E15))</f>
        <v/>
      </c>
      <c r="I15" s="67"/>
      <c r="K15" s="68"/>
      <c r="L15" s="66"/>
      <c r="M15" s="66"/>
      <c r="X15" s="6"/>
    </row>
    <row r="16" spans="1:25" ht="33.75" customHeight="1" x14ac:dyDescent="0.35">
      <c r="A16" s="77"/>
      <c r="B16" s="65"/>
      <c r="C16" s="65"/>
      <c r="D16" s="41"/>
      <c r="E16" s="66"/>
      <c r="F16" s="41"/>
      <c r="G16" s="41"/>
      <c r="H16" s="3" t="str">
        <f>IF(AND(E16="",F16=""), "",SUM($F$3:F16)-SUM($E$3:E16))</f>
        <v/>
      </c>
      <c r="I16" s="67"/>
      <c r="K16" s="68"/>
      <c r="L16" s="66"/>
      <c r="M16" s="66"/>
      <c r="X16" s="6"/>
    </row>
    <row r="17" spans="1:24" ht="33.75" customHeight="1" x14ac:dyDescent="0.35">
      <c r="A17" s="77"/>
      <c r="B17" s="65"/>
      <c r="C17" s="65"/>
      <c r="D17" s="41"/>
      <c r="E17" s="66"/>
      <c r="F17" s="41"/>
      <c r="G17" s="41"/>
      <c r="H17" s="3" t="str">
        <f>IF(AND(E17="",F17=""), "",SUM($F$3:F17)-SUM($E$3:E17))</f>
        <v/>
      </c>
      <c r="I17" s="67"/>
      <c r="K17" s="68"/>
      <c r="L17" s="66"/>
      <c r="M17" s="66"/>
      <c r="X17" s="6"/>
    </row>
    <row r="18" spans="1:24" ht="33.75" customHeight="1" x14ac:dyDescent="0.35">
      <c r="A18" s="77"/>
      <c r="B18" s="65"/>
      <c r="C18" s="65"/>
      <c r="D18" s="41"/>
      <c r="E18" s="66"/>
      <c r="F18" s="41"/>
      <c r="G18" s="41"/>
      <c r="H18" s="3" t="str">
        <f>IF(AND(E18="",F18=""), "",SUM($F$3:F18)-SUM($E$3:E18))</f>
        <v/>
      </c>
      <c r="I18" s="67"/>
      <c r="K18" s="68"/>
      <c r="L18" s="66"/>
      <c r="M18" s="66"/>
      <c r="X18" s="6"/>
    </row>
    <row r="19" spans="1:24" ht="33.75" customHeight="1" x14ac:dyDescent="0.35">
      <c r="A19" s="77"/>
      <c r="B19" s="65"/>
      <c r="C19" s="65"/>
      <c r="D19" s="41"/>
      <c r="E19" s="66"/>
      <c r="F19" s="41"/>
      <c r="G19" s="41"/>
      <c r="H19" s="3" t="str">
        <f>IF(AND(E19="",F19=""), "",SUM($F$3:F19)-SUM($E$3:E19))</f>
        <v/>
      </c>
      <c r="I19" s="67"/>
      <c r="K19" s="68"/>
      <c r="L19" s="66"/>
      <c r="M19" s="66"/>
      <c r="X19" s="6"/>
    </row>
    <row r="20" spans="1:24" ht="33.75" customHeight="1" x14ac:dyDescent="0.35">
      <c r="A20" s="77"/>
      <c r="B20" s="65"/>
      <c r="C20" s="65"/>
      <c r="D20" s="41"/>
      <c r="E20" s="66"/>
      <c r="F20" s="41"/>
      <c r="G20" s="41"/>
      <c r="H20" s="3" t="str">
        <f>IF(AND(E20="",F20=""), "",SUM($F$3:F20)-SUM($E$3:E20))</f>
        <v/>
      </c>
      <c r="I20" s="67"/>
      <c r="K20" s="68"/>
      <c r="L20" s="66"/>
      <c r="M20" s="66"/>
      <c r="X20" s="6"/>
    </row>
    <row r="21" spans="1:24" ht="33.75" customHeight="1" x14ac:dyDescent="0.35">
      <c r="A21" s="77"/>
      <c r="B21" s="65"/>
      <c r="C21" s="65"/>
      <c r="D21" s="41"/>
      <c r="E21" s="66"/>
      <c r="F21" s="41"/>
      <c r="G21" s="41"/>
      <c r="H21" s="3" t="str">
        <f>IF(AND(E21="",F21=""), "",SUM($F$3:F21)-SUM($E$3:E21))</f>
        <v/>
      </c>
      <c r="I21" s="67"/>
      <c r="K21" s="68"/>
      <c r="L21" s="66"/>
      <c r="M21" s="66"/>
      <c r="X21" s="6"/>
    </row>
    <row r="22" spans="1:24" ht="33.75" customHeight="1" x14ac:dyDescent="0.35">
      <c r="A22" s="77"/>
      <c r="B22" s="65"/>
      <c r="C22" s="65"/>
      <c r="D22" s="41"/>
      <c r="E22" s="66"/>
      <c r="F22" s="41"/>
      <c r="G22" s="41"/>
      <c r="H22" s="3" t="str">
        <f>IF(AND(E22="",F22=""), "",SUM($F$3:F22)-SUM($E$3:E22))</f>
        <v/>
      </c>
      <c r="I22" s="67"/>
      <c r="K22" s="68"/>
      <c r="L22" s="66"/>
      <c r="M22" s="66"/>
      <c r="X22" s="6"/>
    </row>
    <row r="23" spans="1:24" ht="33.75" customHeight="1" x14ac:dyDescent="0.35">
      <c r="A23" s="77"/>
      <c r="B23" s="65"/>
      <c r="C23" s="65"/>
      <c r="D23" s="41"/>
      <c r="E23" s="66"/>
      <c r="F23" s="41"/>
      <c r="G23" s="41"/>
      <c r="H23" s="3" t="str">
        <f>IF(AND(E23="",F23=""), "",SUM($F$3:F23)-SUM($E$3:E23))</f>
        <v/>
      </c>
      <c r="I23" s="67"/>
      <c r="K23" s="68"/>
      <c r="L23" s="66"/>
      <c r="M23" s="66"/>
      <c r="X23" s="6"/>
    </row>
    <row r="24" spans="1:24" ht="33.75" customHeight="1" x14ac:dyDescent="0.35">
      <c r="A24" s="77"/>
      <c r="B24" s="65"/>
      <c r="C24" s="65"/>
      <c r="D24" s="41"/>
      <c r="E24" s="66"/>
      <c r="F24" s="41"/>
      <c r="G24" s="41"/>
      <c r="H24" s="3" t="str">
        <f>IF(AND(E24="",F24=""), "",SUM($F$3:F24)-SUM($E$3:E24))</f>
        <v/>
      </c>
      <c r="I24" s="67"/>
      <c r="K24" s="68"/>
      <c r="L24" s="66"/>
      <c r="M24" s="66"/>
      <c r="X24" s="6"/>
    </row>
    <row r="25" spans="1:24" ht="33.75" customHeight="1" x14ac:dyDescent="0.35">
      <c r="A25" s="77"/>
      <c r="B25" s="65"/>
      <c r="C25" s="65"/>
      <c r="D25" s="41"/>
      <c r="E25" s="66"/>
      <c r="F25" s="41"/>
      <c r="G25" s="41"/>
      <c r="H25" s="3" t="str">
        <f>IF(AND(E25="",F25=""), "",SUM($F$3:F25)-SUM($E$3:E25))</f>
        <v/>
      </c>
      <c r="I25" s="67"/>
      <c r="K25" s="68"/>
      <c r="L25" s="66"/>
      <c r="M25" s="66"/>
      <c r="X25" s="6"/>
    </row>
    <row r="26" spans="1:24" ht="33.75" customHeight="1" x14ac:dyDescent="0.35">
      <c r="A26" s="77"/>
      <c r="B26" s="65"/>
      <c r="C26" s="65"/>
      <c r="D26" s="41"/>
      <c r="E26" s="66"/>
      <c r="F26" s="41"/>
      <c r="G26" s="41"/>
      <c r="H26" s="3" t="str">
        <f>IF(AND(E26="",F26=""), "",SUM($F$3:F26)-SUM($E$3:E26))</f>
        <v/>
      </c>
      <c r="I26" s="67"/>
      <c r="K26" s="68"/>
      <c r="L26" s="66"/>
      <c r="M26" s="66"/>
      <c r="X26" s="6"/>
    </row>
    <row r="27" spans="1:24" ht="33.75" customHeight="1" x14ac:dyDescent="0.35">
      <c r="A27" s="77"/>
      <c r="B27" s="65"/>
      <c r="C27" s="65"/>
      <c r="D27" s="41"/>
      <c r="E27" s="66"/>
      <c r="F27" s="41"/>
      <c r="G27" s="41"/>
      <c r="H27" s="3" t="str">
        <f>IF(AND(E27="",F27=""), "",SUM($F$3:F27)-SUM($E$3:E27))</f>
        <v/>
      </c>
      <c r="I27" s="67"/>
      <c r="K27" s="68"/>
      <c r="L27" s="66"/>
      <c r="M27" s="66"/>
      <c r="X27" s="6"/>
    </row>
    <row r="28" spans="1:24" ht="33.75" customHeight="1" x14ac:dyDescent="0.35">
      <c r="A28" s="77"/>
      <c r="B28" s="65"/>
      <c r="C28" s="65"/>
      <c r="D28" s="41"/>
      <c r="E28" s="66"/>
      <c r="F28" s="41"/>
      <c r="G28" s="41"/>
      <c r="H28" s="3" t="str">
        <f>IF(AND(E28="",F28=""), "",SUM($F$3:F28)-SUM($E$3:E28))</f>
        <v/>
      </c>
      <c r="I28" s="67"/>
      <c r="K28" s="68"/>
      <c r="L28" s="66"/>
      <c r="M28" s="66"/>
      <c r="X28" s="6"/>
    </row>
    <row r="29" spans="1:24" ht="33.75" customHeight="1" x14ac:dyDescent="0.35">
      <c r="A29" s="77"/>
      <c r="B29" s="65"/>
      <c r="C29" s="65"/>
      <c r="D29" s="41"/>
      <c r="E29" s="66"/>
      <c r="F29" s="41"/>
      <c r="G29" s="41"/>
      <c r="H29" s="3" t="str">
        <f>IF(AND(E29="",F29=""), "",SUM($F$3:F29)-SUM($E$3:E29))</f>
        <v/>
      </c>
      <c r="I29" s="67"/>
      <c r="K29" s="68"/>
      <c r="L29" s="66"/>
      <c r="M29" s="66"/>
      <c r="X29" s="6"/>
    </row>
    <row r="30" spans="1:24" ht="33.75" customHeight="1" x14ac:dyDescent="0.35">
      <c r="A30" s="77"/>
      <c r="B30" s="65"/>
      <c r="C30" s="65"/>
      <c r="D30" s="41"/>
      <c r="E30" s="66"/>
      <c r="F30" s="41"/>
      <c r="G30" s="41"/>
      <c r="H30" s="3" t="str">
        <f>IF(AND(E30="",F30=""), "",SUM($F$3:F30)-SUM($E$3:E30))</f>
        <v/>
      </c>
      <c r="I30" s="67"/>
      <c r="K30" s="68"/>
      <c r="L30" s="66"/>
      <c r="M30" s="66"/>
      <c r="X30" s="6"/>
    </row>
    <row r="31" spans="1:24" ht="33.75" customHeight="1" x14ac:dyDescent="0.35">
      <c r="A31" s="77"/>
      <c r="B31" s="65"/>
      <c r="C31" s="65"/>
      <c r="D31" s="41"/>
      <c r="E31" s="66"/>
      <c r="F31" s="41"/>
      <c r="G31" s="41"/>
      <c r="H31" s="3" t="str">
        <f>IF(AND(E31="",F31=""), "",SUM($F$3:F31)-SUM($E$3:E31))</f>
        <v/>
      </c>
      <c r="I31" s="67"/>
      <c r="K31" s="68"/>
      <c r="L31" s="66"/>
      <c r="M31" s="66"/>
      <c r="X31" s="6"/>
    </row>
    <row r="32" spans="1:24" ht="33.75" customHeight="1" x14ac:dyDescent="0.35">
      <c r="A32" s="77"/>
      <c r="B32" s="65"/>
      <c r="C32" s="65"/>
      <c r="D32" s="41"/>
      <c r="E32" s="66"/>
      <c r="F32" s="41"/>
      <c r="G32" s="41"/>
      <c r="H32" s="3" t="str">
        <f>IF(AND(E32="",F32=""), "",SUM($F$3:F32)-SUM($E$3:E32))</f>
        <v/>
      </c>
      <c r="I32" s="67"/>
      <c r="K32" s="68"/>
      <c r="L32" s="66"/>
      <c r="M32" s="66"/>
      <c r="X32" s="6"/>
    </row>
    <row r="33" spans="1:24" ht="33.75" customHeight="1" x14ac:dyDescent="0.35">
      <c r="A33" s="77"/>
      <c r="B33" s="65"/>
      <c r="C33" s="65"/>
      <c r="D33" s="41"/>
      <c r="E33" s="66"/>
      <c r="F33" s="41"/>
      <c r="G33" s="41"/>
      <c r="H33" s="3" t="str">
        <f>IF(AND(E33="",F33=""), "",SUM($F$3:F33)-SUM($E$3:E33))</f>
        <v/>
      </c>
      <c r="I33" s="67"/>
      <c r="K33" s="68"/>
      <c r="L33" s="66"/>
      <c r="M33" s="66"/>
      <c r="X33" s="6"/>
    </row>
    <row r="34" spans="1:24" ht="33.75" customHeight="1" x14ac:dyDescent="0.35">
      <c r="A34" s="77"/>
      <c r="B34" s="65"/>
      <c r="C34" s="65"/>
      <c r="D34" s="41"/>
      <c r="E34" s="66"/>
      <c r="F34" s="41"/>
      <c r="G34" s="41"/>
      <c r="H34" s="3" t="str">
        <f>IF(AND(E34="",F34=""), "",SUM($F$3:F34)-SUM($E$3:E34))</f>
        <v/>
      </c>
      <c r="I34" s="67"/>
      <c r="K34" s="68"/>
      <c r="L34" s="66"/>
      <c r="M34" s="66"/>
      <c r="X34" s="6"/>
    </row>
    <row r="35" spans="1:24" ht="33.75" customHeight="1" x14ac:dyDescent="0.35">
      <c r="A35" s="77"/>
      <c r="B35" s="65"/>
      <c r="C35" s="65"/>
      <c r="D35" s="41"/>
      <c r="E35" s="66"/>
      <c r="F35" s="41"/>
      <c r="G35" s="41"/>
      <c r="H35" s="3" t="str">
        <f>IF(AND(E35="",F35=""), "",SUM($F$3:F35)-SUM($E$3:E35))</f>
        <v/>
      </c>
      <c r="I35" s="67"/>
      <c r="K35" s="68"/>
      <c r="L35" s="66"/>
      <c r="M35" s="66"/>
      <c r="X35" s="6"/>
    </row>
    <row r="36" spans="1:24" ht="33.75" customHeight="1" x14ac:dyDescent="0.35">
      <c r="A36" s="77"/>
      <c r="B36" s="65"/>
      <c r="C36" s="65"/>
      <c r="D36" s="41"/>
      <c r="E36" s="66"/>
      <c r="F36" s="41"/>
      <c r="G36" s="41"/>
      <c r="H36" s="3" t="str">
        <f>IF(AND(E36="",F36=""), "",SUM($F$3:F36)-SUM($E$3:E36))</f>
        <v/>
      </c>
      <c r="I36" s="67"/>
      <c r="K36" s="68"/>
      <c r="L36" s="66"/>
      <c r="M36" s="66"/>
      <c r="X36" s="6"/>
    </row>
    <row r="37" spans="1:24" ht="33.75" customHeight="1" x14ac:dyDescent="0.35">
      <c r="A37" s="77"/>
      <c r="B37" s="65"/>
      <c r="C37" s="65"/>
      <c r="D37" s="41"/>
      <c r="E37" s="66"/>
      <c r="F37" s="41"/>
      <c r="G37" s="41"/>
      <c r="H37" s="3" t="str">
        <f>IF(AND(E37="",F37=""), "",SUM($F$3:F37)-SUM($E$3:E37))</f>
        <v/>
      </c>
      <c r="I37" s="67"/>
      <c r="K37" s="68"/>
      <c r="L37" s="66"/>
      <c r="M37" s="66"/>
      <c r="X37" s="6"/>
    </row>
    <row r="38" spans="1:24" ht="33.75" customHeight="1" x14ac:dyDescent="0.35">
      <c r="A38" s="77"/>
      <c r="B38" s="65"/>
      <c r="C38" s="65"/>
      <c r="D38" s="41"/>
      <c r="E38" s="66"/>
      <c r="F38" s="41"/>
      <c r="G38" s="41"/>
      <c r="H38" s="3" t="str">
        <f>IF(AND(E38="",F38=""), "",SUM($F$3:F38)-SUM($E$3:E38))</f>
        <v/>
      </c>
      <c r="I38" s="67"/>
      <c r="K38" s="68"/>
      <c r="L38" s="66"/>
      <c r="M38" s="66"/>
      <c r="X38" s="6"/>
    </row>
    <row r="39" spans="1:24" ht="33.75" customHeight="1" x14ac:dyDescent="0.35">
      <c r="A39" s="77"/>
      <c r="B39" s="65"/>
      <c r="C39" s="65"/>
      <c r="D39" s="41"/>
      <c r="E39" s="66"/>
      <c r="F39" s="41"/>
      <c r="G39" s="41"/>
      <c r="H39" s="3" t="str">
        <f>IF(AND(E39="",F39=""), "",SUM($F$3:F39)-SUM($E$3:E39))</f>
        <v/>
      </c>
      <c r="I39" s="67"/>
      <c r="K39" s="68"/>
      <c r="L39" s="66"/>
      <c r="M39" s="66"/>
      <c r="X39" s="6"/>
    </row>
    <row r="40" spans="1:24" ht="33.75" customHeight="1" x14ac:dyDescent="0.35">
      <c r="A40" s="77"/>
      <c r="B40" s="65"/>
      <c r="C40" s="65"/>
      <c r="D40" s="41"/>
      <c r="E40" s="66"/>
      <c r="F40" s="41"/>
      <c r="G40" s="41"/>
      <c r="H40" s="3" t="str">
        <f>IF(AND(E40="",F40=""), "",SUM($F$3:F40)-SUM($E$3:E40))</f>
        <v/>
      </c>
      <c r="I40" s="67"/>
      <c r="K40" s="68"/>
      <c r="L40" s="66"/>
      <c r="M40" s="66"/>
      <c r="X40" s="6"/>
    </row>
    <row r="41" spans="1:24" ht="33.75" customHeight="1" x14ac:dyDescent="0.35">
      <c r="A41" s="77"/>
      <c r="B41" s="65"/>
      <c r="C41" s="65"/>
      <c r="D41" s="41"/>
      <c r="E41" s="66"/>
      <c r="F41" s="41"/>
      <c r="G41" s="41"/>
      <c r="H41" s="3" t="str">
        <f>IF(AND(E41="",F41=""), "",SUM($F$3:F41)-SUM($E$3:E41))</f>
        <v/>
      </c>
      <c r="I41" s="67"/>
      <c r="K41" s="68"/>
      <c r="L41" s="66"/>
      <c r="M41" s="66"/>
      <c r="X41" s="6"/>
    </row>
    <row r="42" spans="1:24" ht="33.75" customHeight="1" x14ac:dyDescent="0.35">
      <c r="A42" s="77"/>
      <c r="B42" s="65"/>
      <c r="C42" s="65"/>
      <c r="D42" s="41"/>
      <c r="E42" s="66"/>
      <c r="F42" s="41"/>
      <c r="G42" s="41"/>
      <c r="H42" s="3" t="str">
        <f>IF(AND(E42="",F42=""), "",SUM($F$3:F42)-SUM($E$3:E42))</f>
        <v/>
      </c>
      <c r="I42" s="67"/>
      <c r="K42" s="68"/>
      <c r="L42" s="66"/>
      <c r="M42" s="66"/>
      <c r="X42" s="6"/>
    </row>
    <row r="43" spans="1:24" ht="33.75" customHeight="1" x14ac:dyDescent="0.35">
      <c r="A43" s="77"/>
      <c r="B43" s="65"/>
      <c r="C43" s="65"/>
      <c r="D43" s="41"/>
      <c r="E43" s="66"/>
      <c r="F43" s="41"/>
      <c r="G43" s="41"/>
      <c r="H43" s="3" t="str">
        <f>IF(AND(E43="",F43=""), "",SUM($F$3:F43)-SUM($E$3:E43))</f>
        <v/>
      </c>
      <c r="I43" s="67"/>
      <c r="K43" s="68"/>
      <c r="L43" s="66"/>
      <c r="M43" s="66"/>
      <c r="X43" s="6"/>
    </row>
    <row r="44" spans="1:24" ht="33.75" customHeight="1" x14ac:dyDescent="0.35">
      <c r="A44" s="77"/>
      <c r="B44" s="65"/>
      <c r="C44" s="65"/>
      <c r="D44" s="41"/>
      <c r="E44" s="66"/>
      <c r="F44" s="41"/>
      <c r="G44" s="41"/>
      <c r="H44" s="3" t="str">
        <f>IF(AND(E44="",F44=""), "",SUM($F$3:F44)-SUM($E$3:E44))</f>
        <v/>
      </c>
      <c r="I44" s="67"/>
      <c r="K44" s="68"/>
      <c r="L44" s="66"/>
      <c r="M44" s="66"/>
      <c r="X44" s="6"/>
    </row>
    <row r="45" spans="1:24" ht="33.75" customHeight="1" x14ac:dyDescent="0.35">
      <c r="A45" s="77"/>
      <c r="B45" s="65"/>
      <c r="C45" s="65"/>
      <c r="D45" s="41"/>
      <c r="E45" s="66"/>
      <c r="F45" s="41"/>
      <c r="G45" s="41"/>
      <c r="H45" s="3" t="str">
        <f>IF(AND(E45="",F45=""), "",SUM($F$3:F45)-SUM($E$3:E45))</f>
        <v/>
      </c>
      <c r="I45" s="67"/>
      <c r="K45" s="68"/>
      <c r="L45" s="66"/>
      <c r="M45" s="66"/>
      <c r="X45" s="6"/>
    </row>
    <row r="46" spans="1:24" ht="33.75" customHeight="1" x14ac:dyDescent="0.35">
      <c r="A46" s="77"/>
      <c r="B46" s="65"/>
      <c r="C46" s="65"/>
      <c r="D46" s="41"/>
      <c r="E46" s="66"/>
      <c r="F46" s="41"/>
      <c r="G46" s="41"/>
      <c r="H46" s="3" t="str">
        <f>IF(AND(E46="",F46=""), "",SUM($F$3:F46)-SUM($E$3:E46))</f>
        <v/>
      </c>
      <c r="I46" s="67"/>
      <c r="K46" s="68"/>
      <c r="L46" s="66"/>
      <c r="M46" s="66"/>
      <c r="X46" s="6"/>
    </row>
    <row r="47" spans="1:24" ht="33.75" customHeight="1" x14ac:dyDescent="0.35">
      <c r="A47" s="77"/>
      <c r="B47" s="65"/>
      <c r="C47" s="65"/>
      <c r="D47" s="41"/>
      <c r="E47" s="66"/>
      <c r="F47" s="41"/>
      <c r="G47" s="41"/>
      <c r="H47" s="3" t="str">
        <f>IF(AND(E47="",F47=""), "",SUM($F$3:F47)-SUM($E$3:E47))</f>
        <v/>
      </c>
      <c r="I47" s="67"/>
      <c r="K47" s="68"/>
      <c r="L47" s="66"/>
      <c r="M47" s="66"/>
      <c r="X47" s="6"/>
    </row>
    <row r="48" spans="1:24" ht="33.75" customHeight="1" x14ac:dyDescent="0.35">
      <c r="A48" s="77"/>
      <c r="B48" s="65"/>
      <c r="C48" s="65"/>
      <c r="D48" s="41"/>
      <c r="E48" s="66"/>
      <c r="F48" s="41"/>
      <c r="G48" s="41"/>
      <c r="H48" s="3" t="str">
        <f>IF(AND(E48="",F48=""), "",SUM($F$3:F48)-SUM($E$3:E48))</f>
        <v/>
      </c>
      <c r="I48" s="67"/>
      <c r="K48" s="68"/>
      <c r="L48" s="66"/>
      <c r="M48" s="66"/>
      <c r="X48" s="6"/>
    </row>
    <row r="49" spans="1:24" ht="33.75" customHeight="1" x14ac:dyDescent="0.35">
      <c r="A49" s="77"/>
      <c r="B49" s="65"/>
      <c r="C49" s="65"/>
      <c r="D49" s="41"/>
      <c r="E49" s="66"/>
      <c r="F49" s="41"/>
      <c r="G49" s="41"/>
      <c r="H49" s="3" t="str">
        <f>IF(AND(E49="",F49=""), "",SUM($F$3:F49)-SUM($E$3:E49))</f>
        <v/>
      </c>
      <c r="I49" s="67"/>
      <c r="K49" s="68"/>
      <c r="L49" s="66"/>
      <c r="M49" s="66"/>
      <c r="X49" s="6"/>
    </row>
    <row r="50" spans="1:24" ht="33.75" customHeight="1" x14ac:dyDescent="0.35">
      <c r="A50" s="77"/>
      <c r="B50" s="65"/>
      <c r="C50" s="65"/>
      <c r="D50" s="41"/>
      <c r="E50" s="66"/>
      <c r="F50" s="41"/>
      <c r="G50" s="41"/>
      <c r="H50" s="3" t="str">
        <f>IF(AND(E50="",F50=""), "",SUM($F$3:F50)-SUM($E$3:E50))</f>
        <v/>
      </c>
      <c r="I50" s="67"/>
      <c r="K50" s="68"/>
      <c r="L50" s="66"/>
      <c r="M50" s="66"/>
      <c r="X50" s="6"/>
    </row>
    <row r="51" spans="1:24" ht="33.75" customHeight="1" x14ac:dyDescent="0.35">
      <c r="A51" s="77"/>
      <c r="B51" s="65"/>
      <c r="C51" s="65"/>
      <c r="D51" s="41"/>
      <c r="E51" s="66"/>
      <c r="F51" s="41"/>
      <c r="G51" s="41"/>
      <c r="H51" s="3" t="str">
        <f>IF(AND(E51="",F51=""), "",SUM($F$3:F51)-SUM($E$3:E51))</f>
        <v/>
      </c>
      <c r="I51" s="67"/>
      <c r="K51" s="68"/>
      <c r="L51" s="66"/>
      <c r="M51" s="66"/>
      <c r="X51" s="6"/>
    </row>
    <row r="52" spans="1:24" ht="33.75" customHeight="1" x14ac:dyDescent="0.35">
      <c r="A52" s="77"/>
      <c r="B52" s="65"/>
      <c r="C52" s="65"/>
      <c r="D52" s="41"/>
      <c r="E52" s="66"/>
      <c r="F52" s="41"/>
      <c r="G52" s="41"/>
      <c r="H52" s="3" t="str">
        <f>IF(AND(E52="",F52=""), "",SUM($F$3:F52)-SUM($E$3:E52))</f>
        <v/>
      </c>
      <c r="I52" s="67"/>
      <c r="K52" s="68"/>
      <c r="L52" s="66"/>
      <c r="M52" s="66"/>
      <c r="X52" s="6"/>
    </row>
    <row r="53" spans="1:24" ht="33.75" customHeight="1" x14ac:dyDescent="0.35">
      <c r="A53" s="77"/>
      <c r="B53" s="65"/>
      <c r="C53" s="65"/>
      <c r="D53" s="41"/>
      <c r="E53" s="66"/>
      <c r="F53" s="41"/>
      <c r="G53" s="41"/>
      <c r="H53" s="3" t="str">
        <f>IF(AND(E53="",F53=""), "",SUM($F$3:F53)-SUM($E$3:E53))</f>
        <v/>
      </c>
      <c r="I53" s="67"/>
      <c r="K53" s="68"/>
      <c r="L53" s="66"/>
      <c r="M53" s="66"/>
      <c r="X53" s="6"/>
    </row>
    <row r="54" spans="1:24" ht="33.75" customHeight="1" x14ac:dyDescent="0.35">
      <c r="A54" s="77"/>
      <c r="B54" s="65"/>
      <c r="C54" s="65"/>
      <c r="D54" s="41"/>
      <c r="E54" s="66"/>
      <c r="F54" s="41"/>
      <c r="G54" s="41"/>
      <c r="H54" s="3" t="str">
        <f>IF(AND(E54="",F54=""), "",SUM($F$3:F54)-SUM($E$3:E54))</f>
        <v/>
      </c>
      <c r="I54" s="67"/>
      <c r="K54" s="68"/>
      <c r="L54" s="66"/>
      <c r="M54" s="66"/>
      <c r="X54" s="6"/>
    </row>
    <row r="55" spans="1:24" ht="33.75" customHeight="1" x14ac:dyDescent="0.35">
      <c r="A55" s="77"/>
      <c r="B55" s="65"/>
      <c r="C55" s="65"/>
      <c r="D55" s="41"/>
      <c r="E55" s="66"/>
      <c r="F55" s="41"/>
      <c r="G55" s="41"/>
      <c r="H55" s="3" t="str">
        <f>IF(AND(E55="",F55=""), "",SUM($F$3:F55)-SUM($E$3:E55))</f>
        <v/>
      </c>
      <c r="I55" s="67"/>
      <c r="K55" s="68"/>
      <c r="L55" s="66"/>
      <c r="M55" s="66"/>
      <c r="X55" s="6"/>
    </row>
    <row r="56" spans="1:24" ht="33.75" customHeight="1" x14ac:dyDescent="0.35">
      <c r="A56" s="77"/>
      <c r="B56" s="65"/>
      <c r="C56" s="65"/>
      <c r="D56" s="41"/>
      <c r="E56" s="66"/>
      <c r="F56" s="41"/>
      <c r="G56" s="41"/>
      <c r="H56" s="3" t="str">
        <f>IF(AND(E56="",F56=""), "",SUM($F$3:F56)-SUM($E$3:E56))</f>
        <v/>
      </c>
      <c r="I56" s="67"/>
      <c r="K56" s="68"/>
      <c r="L56" s="66"/>
      <c r="M56" s="66"/>
      <c r="X56" s="6"/>
    </row>
    <row r="57" spans="1:24" ht="33.75" customHeight="1" x14ac:dyDescent="0.35">
      <c r="A57" s="77"/>
      <c r="B57" s="65"/>
      <c r="C57" s="65"/>
      <c r="D57" s="41"/>
      <c r="E57" s="66"/>
      <c r="F57" s="41"/>
      <c r="G57" s="41"/>
      <c r="H57" s="3" t="str">
        <f>IF(AND(E57="",F57=""), "",SUM($F$3:F57)-SUM($E$3:E57))</f>
        <v/>
      </c>
      <c r="I57" s="67"/>
      <c r="K57" s="68"/>
      <c r="L57" s="66"/>
      <c r="M57" s="66"/>
      <c r="X57" s="6"/>
    </row>
    <row r="58" spans="1:24" ht="33.75" customHeight="1" x14ac:dyDescent="0.35">
      <c r="A58" s="77"/>
      <c r="B58" s="65"/>
      <c r="C58" s="65"/>
      <c r="D58" s="41"/>
      <c r="E58" s="66"/>
      <c r="F58" s="41"/>
      <c r="G58" s="41"/>
      <c r="H58" s="3" t="str">
        <f>IF(AND(E58="",F58=""), "",SUM($F$3:F58)-SUM($E$3:E58))</f>
        <v/>
      </c>
      <c r="I58" s="67"/>
      <c r="K58" s="68"/>
      <c r="L58" s="66"/>
      <c r="M58" s="66"/>
      <c r="X58" s="6"/>
    </row>
    <row r="59" spans="1:24" ht="33.75" customHeight="1" x14ac:dyDescent="0.35">
      <c r="A59" s="77"/>
      <c r="B59" s="65"/>
      <c r="C59" s="65"/>
      <c r="D59" s="41"/>
      <c r="E59" s="66"/>
      <c r="F59" s="41"/>
      <c r="G59" s="41"/>
      <c r="H59" s="3" t="str">
        <f>IF(AND(E59="",F59=""), "",SUM($F$3:F59)-SUM($E$3:E59))</f>
        <v/>
      </c>
      <c r="I59" s="67"/>
      <c r="K59" s="68"/>
      <c r="L59" s="66"/>
      <c r="M59" s="66"/>
      <c r="X59" s="6"/>
    </row>
    <row r="60" spans="1:24" ht="33.75" customHeight="1" x14ac:dyDescent="0.35">
      <c r="A60" s="77"/>
      <c r="B60" s="65"/>
      <c r="C60" s="65"/>
      <c r="D60" s="41"/>
      <c r="E60" s="66"/>
      <c r="F60" s="41"/>
      <c r="G60" s="41"/>
      <c r="H60" s="3" t="str">
        <f>IF(AND(E60="",F60=""), "",SUM($F$3:F60)-SUM($E$3:E60))</f>
        <v/>
      </c>
      <c r="I60" s="67"/>
      <c r="K60" s="68"/>
      <c r="L60" s="66"/>
      <c r="M60" s="66"/>
      <c r="X60" s="6"/>
    </row>
    <row r="61" spans="1:24" ht="33.75" customHeight="1" x14ac:dyDescent="0.35">
      <c r="A61" s="77"/>
      <c r="B61" s="65"/>
      <c r="C61" s="65"/>
      <c r="D61" s="41"/>
      <c r="E61" s="66"/>
      <c r="F61" s="41"/>
      <c r="G61" s="41"/>
      <c r="H61" s="3" t="str">
        <f>IF(AND(E61="",F61=""), "",SUM($F$3:F61)-SUM($E$3:E61))</f>
        <v/>
      </c>
      <c r="I61" s="67"/>
      <c r="K61" s="68"/>
      <c r="L61" s="66"/>
      <c r="M61" s="66"/>
      <c r="X61" s="6"/>
    </row>
    <row r="62" spans="1:24" ht="33.75" customHeight="1" x14ac:dyDescent="0.35">
      <c r="A62" s="77"/>
      <c r="B62" s="65"/>
      <c r="C62" s="65"/>
      <c r="D62" s="41"/>
      <c r="E62" s="66"/>
      <c r="F62" s="41"/>
      <c r="G62" s="41"/>
      <c r="H62" s="3" t="str">
        <f>IF(AND(E62="",F62=""), "",SUM($F$3:F62)-SUM($E$3:E62))</f>
        <v/>
      </c>
      <c r="I62" s="67"/>
      <c r="K62" s="68"/>
      <c r="L62" s="66"/>
      <c r="M62" s="66"/>
      <c r="X62" s="6"/>
    </row>
    <row r="63" spans="1:24" ht="33.75" customHeight="1" x14ac:dyDescent="0.35">
      <c r="A63" s="77"/>
      <c r="B63" s="65"/>
      <c r="C63" s="65"/>
      <c r="D63" s="41"/>
      <c r="E63" s="66"/>
      <c r="F63" s="41"/>
      <c r="G63" s="41"/>
      <c r="H63" s="3" t="str">
        <f>IF(AND(E63="",F63=""), "",SUM($F$3:F63)-SUM($E$3:E63))</f>
        <v/>
      </c>
      <c r="I63" s="67"/>
      <c r="K63" s="68"/>
      <c r="L63" s="66"/>
      <c r="M63" s="66"/>
      <c r="X63" s="6"/>
    </row>
    <row r="64" spans="1:24" ht="33.75" customHeight="1" x14ac:dyDescent="0.35">
      <c r="A64" s="77"/>
      <c r="B64" s="65"/>
      <c r="C64" s="65"/>
      <c r="D64" s="41"/>
      <c r="E64" s="66"/>
      <c r="F64" s="41"/>
      <c r="G64" s="41"/>
      <c r="H64" s="3" t="str">
        <f>IF(AND(E64="",F64=""), "",SUM($F$3:F64)-SUM($E$3:E64))</f>
        <v/>
      </c>
      <c r="I64" s="67"/>
      <c r="K64" s="68"/>
      <c r="L64" s="66"/>
      <c r="M64" s="66"/>
      <c r="X64" s="6"/>
    </row>
    <row r="65" spans="1:24" ht="33.75" customHeight="1" x14ac:dyDescent="0.35">
      <c r="A65" s="77"/>
      <c r="B65" s="65"/>
      <c r="C65" s="65"/>
      <c r="D65" s="41"/>
      <c r="E65" s="66"/>
      <c r="F65" s="41"/>
      <c r="G65" s="41"/>
      <c r="H65" s="3" t="str">
        <f>IF(AND(E65="",F65=""), "",SUM($F$3:F65)-SUM($E$3:E65))</f>
        <v/>
      </c>
      <c r="I65" s="67"/>
      <c r="K65" s="68"/>
      <c r="L65" s="66"/>
      <c r="M65" s="66"/>
      <c r="X65" s="6"/>
    </row>
    <row r="66" spans="1:24" ht="33.75" customHeight="1" x14ac:dyDescent="0.35">
      <c r="A66" s="77"/>
      <c r="B66" s="65"/>
      <c r="C66" s="65"/>
      <c r="D66" s="41"/>
      <c r="E66" s="66"/>
      <c r="F66" s="41"/>
      <c r="G66" s="41"/>
      <c r="H66" s="3" t="str">
        <f>IF(AND(E66="",F66=""), "",SUM($F$3:F66)-SUM($E$3:E66))</f>
        <v/>
      </c>
      <c r="I66" s="67"/>
      <c r="K66" s="68"/>
      <c r="L66" s="66"/>
      <c r="M66" s="66"/>
      <c r="X66" s="6"/>
    </row>
    <row r="67" spans="1:24" ht="33.75" customHeight="1" x14ac:dyDescent="0.35">
      <c r="A67" s="77"/>
      <c r="B67" s="65"/>
      <c r="C67" s="65"/>
      <c r="D67" s="41"/>
      <c r="E67" s="66"/>
      <c r="F67" s="41"/>
      <c r="G67" s="41"/>
      <c r="H67" s="3" t="str">
        <f>IF(AND(E67="",F67=""), "",SUM($F$3:F67)-SUM($E$3:E67))</f>
        <v/>
      </c>
      <c r="I67" s="67"/>
      <c r="K67" s="68"/>
      <c r="L67" s="66"/>
      <c r="M67" s="66"/>
      <c r="X67" s="6"/>
    </row>
    <row r="68" spans="1:24" ht="33.75" customHeight="1" x14ac:dyDescent="0.35">
      <c r="A68" s="77"/>
      <c r="B68" s="65"/>
      <c r="C68" s="65"/>
      <c r="D68" s="41"/>
      <c r="E68" s="66"/>
      <c r="F68" s="41"/>
      <c r="G68" s="41"/>
      <c r="H68" s="3" t="str">
        <f>IF(AND(E68="",F68=""), "",SUM($F$3:F68)-SUM($E$3:E68))</f>
        <v/>
      </c>
      <c r="I68" s="67"/>
      <c r="K68" s="68"/>
      <c r="L68" s="66"/>
      <c r="M68" s="66"/>
      <c r="X68" s="6"/>
    </row>
    <row r="69" spans="1:24" ht="33.75" customHeight="1" x14ac:dyDescent="0.35">
      <c r="A69" s="77"/>
      <c r="B69" s="65"/>
      <c r="C69" s="65"/>
      <c r="D69" s="41"/>
      <c r="E69" s="66"/>
      <c r="F69" s="41"/>
      <c r="G69" s="41"/>
      <c r="H69" s="3" t="str">
        <f>IF(AND(E69="",F69=""), "",SUM($F$3:F69)-SUM($E$3:E69))</f>
        <v/>
      </c>
      <c r="I69" s="67"/>
      <c r="K69" s="68"/>
      <c r="L69" s="66"/>
      <c r="M69" s="66"/>
      <c r="X69" s="6"/>
    </row>
    <row r="70" spans="1:24" ht="33.75" customHeight="1" x14ac:dyDescent="0.35">
      <c r="A70" s="77"/>
      <c r="B70" s="65"/>
      <c r="C70" s="65"/>
      <c r="D70" s="41"/>
      <c r="E70" s="66"/>
      <c r="F70" s="41"/>
      <c r="G70" s="41"/>
      <c r="H70" s="3" t="str">
        <f>IF(AND(E70="",F70=""), "",SUM($F$3:F70)-SUM($E$3:E70))</f>
        <v/>
      </c>
      <c r="I70" s="67"/>
      <c r="K70" s="68"/>
      <c r="L70" s="66"/>
      <c r="M70" s="66"/>
      <c r="X70" s="6"/>
    </row>
    <row r="71" spans="1:24" ht="33.75" customHeight="1" x14ac:dyDescent="0.35">
      <c r="A71" s="77"/>
      <c r="B71" s="65"/>
      <c r="C71" s="65"/>
      <c r="D71" s="41"/>
      <c r="E71" s="66"/>
      <c r="F71" s="41"/>
      <c r="G71" s="41"/>
      <c r="H71" s="3" t="str">
        <f>IF(AND(E71="",F71=""), "",SUM($F$3:F71)-SUM($E$3:E71))</f>
        <v/>
      </c>
      <c r="I71" s="67"/>
      <c r="K71" s="68"/>
      <c r="L71" s="66"/>
      <c r="M71" s="66"/>
      <c r="X71" s="6"/>
    </row>
    <row r="72" spans="1:24" ht="33.75" customHeight="1" x14ac:dyDescent="0.35">
      <c r="A72" s="77"/>
      <c r="B72" s="65"/>
      <c r="C72" s="65"/>
      <c r="D72" s="41"/>
      <c r="E72" s="66"/>
      <c r="F72" s="41"/>
      <c r="G72" s="41"/>
      <c r="H72" s="3" t="str">
        <f>IF(AND(E72="",F72=""), "",SUM($F$3:F72)-SUM($E$3:E72))</f>
        <v/>
      </c>
      <c r="I72" s="67"/>
      <c r="K72" s="68"/>
      <c r="L72" s="66"/>
      <c r="M72" s="66"/>
      <c r="X72" s="6"/>
    </row>
    <row r="73" spans="1:24" ht="33.75" customHeight="1" x14ac:dyDescent="0.35">
      <c r="A73" s="77"/>
      <c r="B73" s="65"/>
      <c r="C73" s="65"/>
      <c r="D73" s="41"/>
      <c r="E73" s="66"/>
      <c r="F73" s="41"/>
      <c r="G73" s="41"/>
      <c r="H73" s="3" t="str">
        <f>IF(AND(E73="",F73=""), "",SUM($F$3:F73)-SUM($E$3:E73))</f>
        <v/>
      </c>
      <c r="I73" s="67"/>
      <c r="K73" s="68"/>
      <c r="L73" s="66"/>
      <c r="M73" s="66"/>
      <c r="X73" s="6"/>
    </row>
    <row r="74" spans="1:24" ht="33.75" customHeight="1" x14ac:dyDescent="0.35">
      <c r="A74" s="77"/>
      <c r="B74" s="65"/>
      <c r="C74" s="65"/>
      <c r="D74" s="41"/>
      <c r="E74" s="66"/>
      <c r="F74" s="41"/>
      <c r="G74" s="41"/>
      <c r="H74" s="3" t="str">
        <f>IF(AND(E74="",F74=""), "",SUM($F$3:F74)-SUM($E$3:E74))</f>
        <v/>
      </c>
      <c r="I74" s="67"/>
      <c r="K74" s="68"/>
      <c r="L74" s="66"/>
      <c r="M74" s="66"/>
      <c r="X74" s="6"/>
    </row>
    <row r="75" spans="1:24" ht="33.75" customHeight="1" x14ac:dyDescent="0.35">
      <c r="A75" s="77"/>
      <c r="B75" s="65"/>
      <c r="C75" s="65"/>
      <c r="D75" s="41"/>
      <c r="E75" s="66"/>
      <c r="F75" s="41"/>
      <c r="G75" s="41"/>
      <c r="H75" s="3" t="str">
        <f>IF(AND(E75="",F75=""), "",SUM($F$3:F75)-SUM($E$3:E75))</f>
        <v/>
      </c>
      <c r="I75" s="67"/>
      <c r="K75" s="68"/>
      <c r="L75" s="66"/>
      <c r="M75" s="66"/>
      <c r="X75" s="6"/>
    </row>
    <row r="76" spans="1:24" ht="33.75" customHeight="1" x14ac:dyDescent="0.35">
      <c r="A76" s="77"/>
      <c r="B76" s="65"/>
      <c r="C76" s="65"/>
      <c r="D76" s="41"/>
      <c r="E76" s="66"/>
      <c r="F76" s="41"/>
      <c r="G76" s="41"/>
      <c r="H76" s="3" t="str">
        <f>IF(AND(E76="",F76=""), "",SUM($F$3:F76)-SUM($E$3:E76))</f>
        <v/>
      </c>
      <c r="I76" s="67"/>
      <c r="K76" s="68"/>
      <c r="L76" s="66"/>
      <c r="M76" s="66"/>
      <c r="X76" s="6"/>
    </row>
    <row r="77" spans="1:24" ht="33.75" customHeight="1" x14ac:dyDescent="0.35">
      <c r="A77" s="77"/>
      <c r="B77" s="65"/>
      <c r="C77" s="65"/>
      <c r="D77" s="41"/>
      <c r="E77" s="66"/>
      <c r="F77" s="41"/>
      <c r="G77" s="41"/>
      <c r="H77" s="3" t="str">
        <f>IF(AND(E77="",F77=""), "",SUM($F$3:F77)-SUM($E$3:E77))</f>
        <v/>
      </c>
      <c r="I77" s="67"/>
      <c r="K77" s="68"/>
      <c r="L77" s="66"/>
      <c r="M77" s="66"/>
      <c r="X77" s="6"/>
    </row>
    <row r="78" spans="1:24" ht="33.75" customHeight="1" x14ac:dyDescent="0.35">
      <c r="A78" s="77"/>
      <c r="B78" s="65"/>
      <c r="C78" s="65"/>
      <c r="D78" s="41"/>
      <c r="E78" s="66"/>
      <c r="F78" s="41"/>
      <c r="G78" s="41"/>
      <c r="H78" s="3" t="str">
        <f>IF(AND(E78="",F78=""), "",SUM($F$3:F78)-SUM($E$3:E78))</f>
        <v/>
      </c>
      <c r="I78" s="67"/>
      <c r="K78" s="68"/>
      <c r="L78" s="66"/>
      <c r="M78" s="66"/>
      <c r="X78" s="6"/>
    </row>
    <row r="79" spans="1:24" ht="33.75" customHeight="1" x14ac:dyDescent="0.35">
      <c r="A79" s="77"/>
      <c r="B79" s="65"/>
      <c r="C79" s="65"/>
      <c r="D79" s="41"/>
      <c r="E79" s="66"/>
      <c r="F79" s="41"/>
      <c r="G79" s="41"/>
      <c r="H79" s="3" t="str">
        <f>IF(AND(E79="",F79=""), "",SUM($F$3:F79)-SUM($E$3:E79))</f>
        <v/>
      </c>
      <c r="I79" s="67"/>
      <c r="K79" s="68"/>
      <c r="L79" s="66"/>
      <c r="M79" s="66"/>
      <c r="X79" s="6"/>
    </row>
    <row r="80" spans="1:24" ht="33.75" customHeight="1" x14ac:dyDescent="0.35">
      <c r="A80" s="77"/>
      <c r="B80" s="65"/>
      <c r="C80" s="65"/>
      <c r="D80" s="41"/>
      <c r="E80" s="66"/>
      <c r="F80" s="41"/>
      <c r="G80" s="41"/>
      <c r="H80" s="3" t="str">
        <f>IF(AND(E80="",F80=""), "",SUM($F$3:F80)-SUM($E$3:E80))</f>
        <v/>
      </c>
      <c r="I80" s="67"/>
      <c r="K80" s="68"/>
      <c r="L80" s="66"/>
      <c r="M80" s="66"/>
      <c r="X80" s="6"/>
    </row>
    <row r="81" spans="1:24" ht="33.75" customHeight="1" x14ac:dyDescent="0.35">
      <c r="A81" s="77"/>
      <c r="B81" s="65"/>
      <c r="C81" s="65"/>
      <c r="D81" s="41"/>
      <c r="E81" s="66"/>
      <c r="F81" s="41"/>
      <c r="G81" s="41"/>
      <c r="H81" s="3" t="str">
        <f>IF(AND(E81="",F81=""), "",SUM($F$3:F81)-SUM($E$3:E81))</f>
        <v/>
      </c>
      <c r="I81" s="67"/>
      <c r="K81" s="68"/>
      <c r="L81" s="66"/>
      <c r="M81" s="66"/>
      <c r="X81" s="6"/>
    </row>
    <row r="82" spans="1:24" ht="33.75" customHeight="1" x14ac:dyDescent="0.35">
      <c r="A82" s="77"/>
      <c r="B82" s="65"/>
      <c r="C82" s="65"/>
      <c r="D82" s="41"/>
      <c r="E82" s="66"/>
      <c r="F82" s="41"/>
      <c r="G82" s="41"/>
      <c r="H82" s="3" t="str">
        <f>IF(AND(E82="",F82=""), "",SUM($F$3:F82)-SUM($E$3:E82))</f>
        <v/>
      </c>
      <c r="I82" s="67"/>
      <c r="K82" s="68"/>
      <c r="L82" s="66"/>
      <c r="M82" s="66"/>
      <c r="X82" s="6"/>
    </row>
    <row r="83" spans="1:24" ht="33.75" customHeight="1" x14ac:dyDescent="0.35">
      <c r="A83" s="77"/>
      <c r="B83" s="65"/>
      <c r="C83" s="65"/>
      <c r="D83" s="41"/>
      <c r="E83" s="66"/>
      <c r="F83" s="41"/>
      <c r="G83" s="41"/>
      <c r="H83" s="3" t="str">
        <f>IF(AND(E83="",F83=""), "",SUM($F$3:F83)-SUM($E$3:E83))</f>
        <v/>
      </c>
      <c r="I83" s="67"/>
      <c r="K83" s="68"/>
      <c r="L83" s="66"/>
      <c r="M83" s="66"/>
      <c r="X83" s="6"/>
    </row>
    <row r="84" spans="1:24" ht="33.75" customHeight="1" x14ac:dyDescent="0.35">
      <c r="A84" s="77"/>
      <c r="B84" s="65"/>
      <c r="C84" s="65"/>
      <c r="D84" s="41"/>
      <c r="E84" s="66"/>
      <c r="F84" s="41"/>
      <c r="G84" s="41"/>
      <c r="H84" s="3" t="str">
        <f>IF(AND(E84="",F84=""), "",SUM($F$3:F84)-SUM($E$3:E84))</f>
        <v/>
      </c>
      <c r="I84" s="67"/>
      <c r="K84" s="68"/>
      <c r="L84" s="66"/>
      <c r="M84" s="66"/>
      <c r="X84" s="6"/>
    </row>
    <row r="85" spans="1:24" ht="33.75" customHeight="1" x14ac:dyDescent="0.35">
      <c r="A85" s="77"/>
      <c r="B85" s="65"/>
      <c r="C85" s="65"/>
      <c r="D85" s="41"/>
      <c r="E85" s="66"/>
      <c r="F85" s="41"/>
      <c r="G85" s="41"/>
      <c r="H85" s="3" t="str">
        <f>IF(AND(E85="",F85=""), "",SUM($F$3:F85)-SUM($E$3:E85))</f>
        <v/>
      </c>
      <c r="I85" s="67"/>
      <c r="K85" s="68"/>
      <c r="L85" s="66"/>
      <c r="M85" s="66"/>
      <c r="X85" s="6"/>
    </row>
    <row r="86" spans="1:24" ht="33.75" customHeight="1" x14ac:dyDescent="0.35">
      <c r="A86" s="77"/>
      <c r="B86" s="65"/>
      <c r="C86" s="65"/>
      <c r="D86" s="41"/>
      <c r="E86" s="66"/>
      <c r="F86" s="41"/>
      <c r="G86" s="41"/>
      <c r="H86" s="3" t="str">
        <f>IF(AND(E86="",F86=""), "",SUM($F$3:F86)-SUM($E$3:E86))</f>
        <v/>
      </c>
      <c r="I86" s="67"/>
      <c r="K86" s="68"/>
      <c r="L86" s="66"/>
      <c r="M86" s="66"/>
      <c r="X86" s="6"/>
    </row>
    <row r="87" spans="1:24" ht="33.75" customHeight="1" x14ac:dyDescent="0.35">
      <c r="A87" s="77"/>
      <c r="B87" s="65"/>
      <c r="C87" s="65"/>
      <c r="D87" s="41"/>
      <c r="E87" s="66"/>
      <c r="F87" s="41"/>
      <c r="G87" s="41"/>
      <c r="H87" s="3" t="str">
        <f>IF(AND(E87="",F87=""), "",SUM($F$3:F87)-SUM($E$3:E87))</f>
        <v/>
      </c>
      <c r="I87" s="67"/>
      <c r="K87" s="68"/>
      <c r="L87" s="66"/>
      <c r="M87" s="66"/>
      <c r="X87" s="6"/>
    </row>
    <row r="88" spans="1:24" ht="33.75" customHeight="1" x14ac:dyDescent="0.35">
      <c r="A88" s="77"/>
      <c r="B88" s="65"/>
      <c r="C88" s="65"/>
      <c r="D88" s="41"/>
      <c r="E88" s="66"/>
      <c r="F88" s="41"/>
      <c r="G88" s="41"/>
      <c r="H88" s="3" t="str">
        <f>IF(AND(E88="",F88=""), "",SUM($F$3:F88)-SUM($E$3:E88))</f>
        <v/>
      </c>
      <c r="I88" s="67"/>
      <c r="K88" s="68"/>
      <c r="L88" s="66"/>
      <c r="M88" s="66"/>
      <c r="X88" s="6"/>
    </row>
    <row r="89" spans="1:24" ht="33.75" customHeight="1" x14ac:dyDescent="0.35">
      <c r="A89" s="77"/>
      <c r="B89" s="65"/>
      <c r="C89" s="65"/>
      <c r="D89" s="41"/>
      <c r="E89" s="66"/>
      <c r="F89" s="41"/>
      <c r="G89" s="41"/>
      <c r="H89" s="3" t="str">
        <f>IF(AND(E89="",F89=""), "",SUM($F$3:F89)-SUM($E$3:E89))</f>
        <v/>
      </c>
      <c r="I89" s="67"/>
      <c r="K89" s="68"/>
      <c r="L89" s="66"/>
      <c r="M89" s="66"/>
      <c r="X89" s="6"/>
    </row>
    <row r="90" spans="1:24" ht="33.75" customHeight="1" x14ac:dyDescent="0.35">
      <c r="A90" s="77"/>
      <c r="B90" s="65"/>
      <c r="C90" s="65"/>
      <c r="D90" s="41"/>
      <c r="E90" s="66"/>
      <c r="F90" s="41"/>
      <c r="G90" s="41"/>
      <c r="H90" s="3" t="str">
        <f>IF(AND(E90="",F90=""), "",SUM($F$3:F90)-SUM($E$3:E90))</f>
        <v/>
      </c>
      <c r="I90" s="67"/>
      <c r="K90" s="68"/>
      <c r="L90" s="66"/>
      <c r="M90" s="66"/>
      <c r="X90" s="6"/>
    </row>
    <row r="91" spans="1:24" ht="33.75" customHeight="1" x14ac:dyDescent="0.35">
      <c r="A91" s="77"/>
      <c r="B91" s="65"/>
      <c r="C91" s="65"/>
      <c r="D91" s="41"/>
      <c r="E91" s="66"/>
      <c r="F91" s="41"/>
      <c r="G91" s="41"/>
      <c r="H91" s="3" t="str">
        <f>IF(AND(E91="",F91=""), "",SUM($F$3:F91)-SUM($E$3:E91))</f>
        <v/>
      </c>
      <c r="I91" s="67"/>
      <c r="K91" s="68"/>
      <c r="L91" s="66"/>
      <c r="M91" s="66"/>
      <c r="X91" s="6"/>
    </row>
    <row r="92" spans="1:24" ht="33.75" customHeight="1" x14ac:dyDescent="0.35">
      <c r="A92" s="77"/>
      <c r="B92" s="65"/>
      <c r="C92" s="65"/>
      <c r="D92" s="41"/>
      <c r="E92" s="66"/>
      <c r="F92" s="41"/>
      <c r="G92" s="41"/>
      <c r="H92" s="3" t="str">
        <f>IF(AND(E92="",F92=""), "",SUM($F$3:F92)-SUM($E$3:E92))</f>
        <v/>
      </c>
      <c r="I92" s="67"/>
      <c r="K92" s="68"/>
      <c r="L92" s="66"/>
      <c r="M92" s="66"/>
      <c r="X92" s="6"/>
    </row>
    <row r="93" spans="1:24" ht="33.75" customHeight="1" x14ac:dyDescent="0.35">
      <c r="A93" s="77"/>
      <c r="B93" s="65"/>
      <c r="C93" s="65"/>
      <c r="D93" s="41"/>
      <c r="E93" s="66"/>
      <c r="F93" s="41"/>
      <c r="G93" s="41"/>
      <c r="H93" s="3" t="str">
        <f>IF(AND(E93="",F93=""), "",SUM($F$3:F93)-SUM($E$3:E93))</f>
        <v/>
      </c>
      <c r="I93" s="67"/>
      <c r="K93" s="68"/>
      <c r="L93" s="66"/>
      <c r="M93" s="66"/>
      <c r="X93" s="6"/>
    </row>
    <row r="94" spans="1:24" ht="33.75" customHeight="1" x14ac:dyDescent="0.35">
      <c r="A94" s="77"/>
      <c r="B94" s="65"/>
      <c r="C94" s="65"/>
      <c r="D94" s="41"/>
      <c r="E94" s="66"/>
      <c r="F94" s="41"/>
      <c r="G94" s="41"/>
      <c r="H94" s="3" t="str">
        <f>IF(AND(E94="",F94=""), "",SUM($F$3:F94)-SUM($E$3:E94))</f>
        <v/>
      </c>
      <c r="I94" s="67"/>
      <c r="K94" s="68"/>
      <c r="L94" s="66"/>
      <c r="M94" s="66"/>
      <c r="X94" s="6"/>
    </row>
    <row r="95" spans="1:24" ht="33.75" customHeight="1" x14ac:dyDescent="0.35">
      <c r="A95" s="77"/>
      <c r="B95" s="65"/>
      <c r="C95" s="65"/>
      <c r="D95" s="41"/>
      <c r="E95" s="66"/>
      <c r="F95" s="41"/>
      <c r="G95" s="41"/>
      <c r="H95" s="3" t="str">
        <f>IF(AND(E95="",F95=""), "",SUM($F$3:F95)-SUM($E$3:E95))</f>
        <v/>
      </c>
      <c r="I95" s="67"/>
      <c r="K95" s="68"/>
      <c r="L95" s="66"/>
      <c r="M95" s="66"/>
      <c r="X95" s="6"/>
    </row>
    <row r="96" spans="1:24" ht="33.75" customHeight="1" x14ac:dyDescent="0.35">
      <c r="A96" s="77"/>
      <c r="B96" s="65"/>
      <c r="C96" s="65"/>
      <c r="D96" s="41"/>
      <c r="E96" s="66"/>
      <c r="F96" s="41"/>
      <c r="G96" s="41"/>
      <c r="H96" s="3" t="str">
        <f>IF(AND(E96="",F96=""), "",SUM($F$3:F96)-SUM($E$3:E96))</f>
        <v/>
      </c>
      <c r="I96" s="67"/>
      <c r="K96" s="68"/>
      <c r="L96" s="66"/>
      <c r="M96" s="66"/>
      <c r="X96" s="6"/>
    </row>
    <row r="97" spans="1:25" ht="33.75" customHeight="1" x14ac:dyDescent="0.35">
      <c r="A97" s="77"/>
      <c r="B97" s="65"/>
      <c r="C97" s="65"/>
      <c r="D97" s="41"/>
      <c r="E97" s="66"/>
      <c r="F97" s="41"/>
      <c r="G97" s="41"/>
      <c r="H97" s="3" t="str">
        <f>IF(AND(E97="",F97=""), "",SUM($F$3:F97)-SUM($E$3:E97))</f>
        <v/>
      </c>
      <c r="I97" s="67"/>
      <c r="K97" s="68"/>
      <c r="L97" s="66"/>
      <c r="M97" s="66"/>
      <c r="X97" s="6"/>
    </row>
    <row r="98" spans="1:25" ht="33.75" customHeight="1" x14ac:dyDescent="0.35">
      <c r="A98" s="77"/>
      <c r="B98" s="65"/>
      <c r="C98" s="65"/>
      <c r="D98" s="41"/>
      <c r="E98" s="66"/>
      <c r="F98" s="41"/>
      <c r="G98" s="41"/>
      <c r="H98" s="3" t="str">
        <f>IF(AND(E98="",F98=""), "",SUM($F$3:F98)-SUM($E$3:E98))</f>
        <v/>
      </c>
      <c r="I98" s="67"/>
      <c r="K98" s="68"/>
      <c r="L98" s="66"/>
      <c r="M98" s="66"/>
      <c r="X98" s="6"/>
    </row>
    <row r="99" spans="1:25" ht="33.75" customHeight="1" x14ac:dyDescent="0.35">
      <c r="A99" s="77"/>
      <c r="B99" s="65"/>
      <c r="C99" s="65"/>
      <c r="D99" s="41"/>
      <c r="E99" s="66"/>
      <c r="F99" s="41"/>
      <c r="G99" s="41"/>
      <c r="H99" s="3" t="str">
        <f>IF(AND(E99="",F99=""), "",SUM($F$3:F99)-SUM($E$3:E99))</f>
        <v/>
      </c>
      <c r="I99" s="67"/>
      <c r="K99" s="68"/>
      <c r="L99" s="66"/>
      <c r="M99" s="66"/>
      <c r="X99" s="6"/>
    </row>
    <row r="100" spans="1:25" ht="33.75" customHeight="1" x14ac:dyDescent="0.35">
      <c r="A100" s="77"/>
      <c r="B100" s="65"/>
      <c r="C100" s="65"/>
      <c r="D100" s="41"/>
      <c r="E100" s="66"/>
      <c r="F100" s="41"/>
      <c r="G100" s="41"/>
      <c r="H100" s="3" t="str">
        <f>IF(AND(E100="",F100=""), "",SUM($F$3:F100)-SUM($E$3:E100))</f>
        <v/>
      </c>
      <c r="I100" s="67"/>
      <c r="K100" s="68"/>
      <c r="L100" s="66"/>
      <c r="M100" s="66"/>
      <c r="X100" s="6"/>
    </row>
    <row r="101" spans="1:25" s="3" customFormat="1" ht="33.75" customHeight="1" x14ac:dyDescent="0.35">
      <c r="A101" s="9"/>
      <c r="D101" s="10"/>
      <c r="E101" s="3">
        <f>SUM(E3:E100)</f>
        <v>0</v>
      </c>
      <c r="F101" s="3">
        <f>SUM(F3:F100)</f>
        <v>0</v>
      </c>
      <c r="H101" s="3" t="s">
        <v>26</v>
      </c>
      <c r="I101" s="84"/>
      <c r="J101" s="85"/>
      <c r="K101" s="66"/>
      <c r="L101" s="66"/>
      <c r="M101" s="66"/>
      <c r="N101" s="66"/>
      <c r="O101" s="66"/>
      <c r="P101" s="66"/>
      <c r="Y101" s="8"/>
    </row>
  </sheetData>
  <sheetProtection sheet="1" objects="1" scenarios="1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3"/>
  <sheetViews>
    <sheetView workbookViewId="0">
      <pane ySplit="2" topLeftCell="A3" activePane="bottomLeft" state="frozen"/>
      <selection activeCell="G5" sqref="G5"/>
      <selection pane="bottomLeft" activeCell="A3" sqref="A3"/>
    </sheetView>
  </sheetViews>
  <sheetFormatPr defaultRowHeight="14.5" x14ac:dyDescent="0.35"/>
  <cols>
    <col min="1" max="1" width="10.1796875" style="18" customWidth="1"/>
    <col min="2" max="2" width="12.453125" customWidth="1"/>
    <col min="3" max="3" width="24.54296875" customWidth="1"/>
    <col min="4" max="4" width="13.453125" customWidth="1"/>
    <col min="5" max="5" width="14" style="17" bestFit="1" customWidth="1"/>
    <col min="6" max="6" width="14" style="17" customWidth="1"/>
    <col min="7" max="7" width="12.1796875" style="21" customWidth="1"/>
    <col min="8" max="8" width="2.26953125" style="2" customWidth="1"/>
    <col min="9" max="9" width="16" style="5" customWidth="1"/>
    <col min="10" max="10" width="2" customWidth="1"/>
    <col min="11" max="11" width="12.26953125" style="11" bestFit="1" customWidth="1"/>
    <col min="12" max="12" width="7.453125" style="11" customWidth="1"/>
    <col min="13" max="13" width="7.81640625" style="11" customWidth="1"/>
    <col min="14" max="14" width="6.81640625" style="11" customWidth="1"/>
    <col min="15" max="15" width="11" style="20" customWidth="1"/>
    <col min="16" max="27" width="6.7265625" customWidth="1"/>
    <col min="28" max="28" width="10.54296875" style="20" bestFit="1" customWidth="1"/>
    <col min="29" max="29" width="18.54296875" style="5" customWidth="1"/>
  </cols>
  <sheetData>
    <row r="1" spans="1:29" s="56" customFormat="1" ht="29" x14ac:dyDescent="0.35">
      <c r="A1" s="48" t="s">
        <v>29</v>
      </c>
      <c r="B1" s="49" t="s">
        <v>30</v>
      </c>
      <c r="C1" s="49" t="s">
        <v>31</v>
      </c>
      <c r="D1" s="49" t="s">
        <v>32</v>
      </c>
      <c r="E1" s="50" t="s">
        <v>33</v>
      </c>
      <c r="F1" s="50" t="s">
        <v>68</v>
      </c>
      <c r="G1" s="51" t="s">
        <v>34</v>
      </c>
      <c r="H1" s="49"/>
      <c r="I1" s="52" t="s">
        <v>35</v>
      </c>
      <c r="J1" s="49"/>
      <c r="K1" s="52" t="s">
        <v>36</v>
      </c>
      <c r="L1" s="52" t="s">
        <v>70</v>
      </c>
      <c r="M1" s="52" t="s">
        <v>71</v>
      </c>
      <c r="N1" s="52" t="s">
        <v>72</v>
      </c>
      <c r="O1" s="53" t="s">
        <v>50</v>
      </c>
      <c r="P1" s="49" t="s">
        <v>0</v>
      </c>
      <c r="Q1" s="49" t="s">
        <v>1</v>
      </c>
      <c r="R1" s="49" t="s">
        <v>2</v>
      </c>
      <c r="S1" s="49" t="s">
        <v>3</v>
      </c>
      <c r="T1" s="49" t="s">
        <v>4</v>
      </c>
      <c r="U1" s="49" t="s">
        <v>5</v>
      </c>
      <c r="V1" s="49" t="s">
        <v>6</v>
      </c>
      <c r="W1" s="49" t="s">
        <v>7</v>
      </c>
      <c r="X1" s="49" t="s">
        <v>8</v>
      </c>
      <c r="Y1" s="49" t="s">
        <v>9</v>
      </c>
      <c r="Z1" s="49" t="s">
        <v>10</v>
      </c>
      <c r="AA1" s="49" t="s">
        <v>11</v>
      </c>
      <c r="AB1" s="54" t="s">
        <v>37</v>
      </c>
      <c r="AC1" s="55" t="s">
        <v>39</v>
      </c>
    </row>
    <row r="2" spans="1:29" s="56" customFormat="1" x14ac:dyDescent="0.35">
      <c r="A2" s="57"/>
      <c r="E2" s="58"/>
      <c r="F2" s="58"/>
      <c r="G2" s="59"/>
      <c r="H2" s="60"/>
      <c r="I2" s="55"/>
      <c r="J2" s="61"/>
      <c r="K2" s="55"/>
      <c r="L2" s="41"/>
      <c r="M2" s="41"/>
      <c r="N2" s="41"/>
      <c r="O2" s="62"/>
      <c r="P2" s="63" t="s">
        <v>13</v>
      </c>
      <c r="Q2" s="63" t="s">
        <v>14</v>
      </c>
      <c r="R2" s="63" t="s">
        <v>15</v>
      </c>
      <c r="S2" s="63" t="s">
        <v>16</v>
      </c>
      <c r="T2" s="63" t="s">
        <v>17</v>
      </c>
      <c r="U2" s="63" t="s">
        <v>18</v>
      </c>
      <c r="V2" s="63" t="s">
        <v>19</v>
      </c>
      <c r="W2" s="63" t="s">
        <v>20</v>
      </c>
      <c r="X2" s="63" t="s">
        <v>21</v>
      </c>
      <c r="Y2" s="63" t="s">
        <v>22</v>
      </c>
      <c r="Z2" s="63" t="s">
        <v>23</v>
      </c>
      <c r="AA2" s="63" t="s">
        <v>24</v>
      </c>
      <c r="AB2" s="54"/>
      <c r="AC2" s="64"/>
    </row>
    <row r="3" spans="1:29" ht="33.75" customHeight="1" x14ac:dyDescent="0.35">
      <c r="A3" s="43">
        <v>36892</v>
      </c>
      <c r="B3" s="65" t="s">
        <v>12</v>
      </c>
      <c r="C3" s="65" t="s">
        <v>76</v>
      </c>
      <c r="D3" s="66" t="s">
        <v>26</v>
      </c>
      <c r="E3" s="76">
        <v>0</v>
      </c>
      <c r="F3" s="44">
        <v>0</v>
      </c>
      <c r="G3" s="21">
        <f>SUM($F$3)-SUM($E$3)</f>
        <v>0</v>
      </c>
      <c r="H3" s="67"/>
      <c r="I3" s="63" t="s">
        <v>26</v>
      </c>
      <c r="J3" s="68"/>
      <c r="K3" s="41"/>
      <c r="L3" s="69"/>
      <c r="M3" s="69"/>
      <c r="N3" s="74">
        <f>L3-M3</f>
        <v>0</v>
      </c>
      <c r="O3" s="75">
        <f>E3</f>
        <v>0</v>
      </c>
      <c r="P3" s="65" t="s">
        <v>26</v>
      </c>
      <c r="Q3" s="65" t="s">
        <v>26</v>
      </c>
      <c r="R3" s="65"/>
      <c r="S3" s="65" t="s">
        <v>26</v>
      </c>
      <c r="T3" s="65" t="s">
        <v>26</v>
      </c>
      <c r="U3" s="65" t="s">
        <v>26</v>
      </c>
      <c r="V3" s="65" t="s">
        <v>26</v>
      </c>
      <c r="W3" s="65"/>
      <c r="X3" s="65"/>
      <c r="Y3" s="65"/>
      <c r="Z3" s="65"/>
      <c r="AA3" s="65"/>
      <c r="AB3" s="22">
        <f>O3-SUM(P3:AA3)</f>
        <v>0</v>
      </c>
    </row>
    <row r="4" spans="1:29" ht="33.75" customHeight="1" x14ac:dyDescent="0.35">
      <c r="A4" s="43" t="s">
        <v>26</v>
      </c>
      <c r="B4" s="65" t="s">
        <v>77</v>
      </c>
      <c r="C4" s="65" t="s">
        <v>26</v>
      </c>
      <c r="D4" s="65" t="s">
        <v>26</v>
      </c>
      <c r="E4" s="44">
        <v>0</v>
      </c>
      <c r="F4" s="44">
        <v>0</v>
      </c>
      <c r="G4" s="21">
        <f>IF(AND(E4="",F4=""), "",SUM($F$3:F4)-SUM($E$3:E4))</f>
        <v>0</v>
      </c>
      <c r="H4" s="67"/>
      <c r="I4" s="63" t="s">
        <v>26</v>
      </c>
      <c r="J4" s="68"/>
      <c r="K4" s="40" t="s">
        <v>26</v>
      </c>
      <c r="L4" s="70">
        <v>0</v>
      </c>
      <c r="M4" s="70">
        <v>0</v>
      </c>
      <c r="N4" s="74">
        <f t="shared" ref="N4:N5" si="0">L4-M4</f>
        <v>0</v>
      </c>
      <c r="O4" s="75">
        <f t="shared" ref="O4:O67" si="1">E4</f>
        <v>0</v>
      </c>
      <c r="P4" s="73" t="s">
        <v>26</v>
      </c>
      <c r="Q4" s="73" t="s">
        <v>26</v>
      </c>
      <c r="R4" s="73" t="s">
        <v>26</v>
      </c>
      <c r="S4" s="73" t="s">
        <v>26</v>
      </c>
      <c r="T4" s="73" t="s">
        <v>26</v>
      </c>
      <c r="U4" s="73" t="s">
        <v>26</v>
      </c>
      <c r="V4" s="73" t="s">
        <v>26</v>
      </c>
      <c r="W4" s="73" t="s">
        <v>26</v>
      </c>
      <c r="X4" s="73" t="s">
        <v>26</v>
      </c>
      <c r="Y4" s="73" t="s">
        <v>26</v>
      </c>
      <c r="Z4" s="73" t="s">
        <v>26</v>
      </c>
      <c r="AA4" s="73" t="s">
        <v>26</v>
      </c>
      <c r="AB4" s="22">
        <f t="shared" ref="AB4:AB5" si="2">O4-SUM(P4:AA4)</f>
        <v>0</v>
      </c>
      <c r="AC4" s="5" t="s">
        <v>26</v>
      </c>
    </row>
    <row r="5" spans="1:29" ht="33.75" customHeight="1" x14ac:dyDescent="0.35">
      <c r="A5" s="43" t="s">
        <v>26</v>
      </c>
      <c r="B5" s="65" t="s">
        <v>26</v>
      </c>
      <c r="C5" s="65" t="s">
        <v>26</v>
      </c>
      <c r="D5" s="65" t="s">
        <v>26</v>
      </c>
      <c r="E5" s="44">
        <v>0</v>
      </c>
      <c r="F5" s="44" t="s">
        <v>26</v>
      </c>
      <c r="G5" s="21">
        <f>IF(AND(E5="",F5=""), "",SUM($F$3:F5)-SUM($E$3:E5))</f>
        <v>0</v>
      </c>
      <c r="H5" s="67" t="s">
        <v>26</v>
      </c>
      <c r="I5" s="63" t="s">
        <v>26</v>
      </c>
      <c r="J5" s="68"/>
      <c r="K5" s="40" t="s">
        <v>26</v>
      </c>
      <c r="L5" s="70">
        <v>0</v>
      </c>
      <c r="M5" s="70">
        <v>0</v>
      </c>
      <c r="N5" s="74">
        <f t="shared" si="0"/>
        <v>0</v>
      </c>
      <c r="O5" s="75">
        <f t="shared" si="1"/>
        <v>0</v>
      </c>
      <c r="P5" s="73" t="s">
        <v>26</v>
      </c>
      <c r="Q5" s="73"/>
      <c r="R5" s="73"/>
      <c r="S5" s="73" t="s">
        <v>26</v>
      </c>
      <c r="T5" s="73"/>
      <c r="U5" s="73"/>
      <c r="V5" s="73" t="s">
        <v>26</v>
      </c>
      <c r="W5" s="73" t="s">
        <v>26</v>
      </c>
      <c r="X5" s="73"/>
      <c r="Y5" s="73"/>
      <c r="Z5" s="73"/>
      <c r="AA5" s="73"/>
      <c r="AB5" s="22">
        <f t="shared" si="2"/>
        <v>0</v>
      </c>
    </row>
    <row r="6" spans="1:29" ht="33.75" customHeight="1" x14ac:dyDescent="0.35">
      <c r="A6" s="43"/>
      <c r="B6" s="65"/>
      <c r="C6" s="65"/>
      <c r="D6" s="65"/>
      <c r="E6" s="44"/>
      <c r="F6" s="44"/>
      <c r="G6" s="21" t="str">
        <f>IF(AND(E6="",F6=""), "",SUM($F$3:F6)-SUM($E$3:E6))</f>
        <v/>
      </c>
      <c r="H6" s="67"/>
      <c r="I6" s="63"/>
      <c r="J6" s="68"/>
      <c r="K6" s="40"/>
      <c r="L6" s="70"/>
      <c r="M6" s="70"/>
      <c r="N6" s="74">
        <f t="shared" ref="N6:N68" si="3">L6-M6</f>
        <v>0</v>
      </c>
      <c r="O6" s="75">
        <f t="shared" si="1"/>
        <v>0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22">
        <f t="shared" ref="AB6:AB67" si="4">O6-SUM(P6:AA6)</f>
        <v>0</v>
      </c>
    </row>
    <row r="7" spans="1:29" ht="33.75" customHeight="1" x14ac:dyDescent="0.35">
      <c r="A7" s="43"/>
      <c r="B7" s="65"/>
      <c r="C7" s="65"/>
      <c r="D7" s="65"/>
      <c r="E7" s="44"/>
      <c r="F7" s="44"/>
      <c r="G7" s="21" t="str">
        <f>IF(AND(E7="",F7=""), "",SUM($F$3:F7)-SUM($E$3:E7))</f>
        <v/>
      </c>
      <c r="H7" s="67"/>
      <c r="I7" s="63"/>
      <c r="J7" s="68"/>
      <c r="K7" s="40"/>
      <c r="L7" s="70"/>
      <c r="M7" s="70"/>
      <c r="N7" s="74">
        <f t="shared" si="3"/>
        <v>0</v>
      </c>
      <c r="O7" s="75">
        <f t="shared" si="1"/>
        <v>0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22">
        <f t="shared" si="4"/>
        <v>0</v>
      </c>
    </row>
    <row r="8" spans="1:29" ht="33.75" customHeight="1" x14ac:dyDescent="0.35">
      <c r="A8" s="43"/>
      <c r="B8" s="65"/>
      <c r="C8" s="65"/>
      <c r="D8" s="65"/>
      <c r="E8" s="44"/>
      <c r="F8" s="44"/>
      <c r="G8" s="21" t="str">
        <f>IF(AND(E8="",F8=""), "",SUM($F$3:F8)-SUM($E$3:E8))</f>
        <v/>
      </c>
      <c r="H8" s="67"/>
      <c r="I8" s="63"/>
      <c r="J8" s="68"/>
      <c r="K8" s="40"/>
      <c r="L8" s="70"/>
      <c r="M8" s="70"/>
      <c r="N8" s="74">
        <f t="shared" si="3"/>
        <v>0</v>
      </c>
      <c r="O8" s="75">
        <f t="shared" si="1"/>
        <v>0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22">
        <f t="shared" si="4"/>
        <v>0</v>
      </c>
    </row>
    <row r="9" spans="1:29" ht="33.75" customHeight="1" x14ac:dyDescent="0.35">
      <c r="A9" s="43"/>
      <c r="B9" s="65"/>
      <c r="C9" s="65"/>
      <c r="D9" s="65"/>
      <c r="E9" s="44"/>
      <c r="F9" s="44"/>
      <c r="G9" s="21" t="str">
        <f>IF(AND(E9="",F9=""), "",SUM($F$3:F9)-SUM($E$3:E9))</f>
        <v/>
      </c>
      <c r="H9" s="67"/>
      <c r="I9" s="63"/>
      <c r="J9" s="68"/>
      <c r="K9" s="40"/>
      <c r="L9" s="70"/>
      <c r="M9" s="70"/>
      <c r="N9" s="74">
        <f t="shared" si="3"/>
        <v>0</v>
      </c>
      <c r="O9" s="75">
        <f t="shared" si="1"/>
        <v>0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22">
        <f t="shared" si="4"/>
        <v>0</v>
      </c>
    </row>
    <row r="10" spans="1:29" ht="33.75" customHeight="1" x14ac:dyDescent="0.35">
      <c r="A10" s="43"/>
      <c r="B10" s="65"/>
      <c r="C10" s="65"/>
      <c r="D10" s="65"/>
      <c r="E10" s="44"/>
      <c r="F10" s="44"/>
      <c r="G10" s="21" t="str">
        <f>IF(AND(E10="",F10=""), "",SUM($F$3:F10)-SUM($E$3:E10))</f>
        <v/>
      </c>
      <c r="H10" s="67"/>
      <c r="I10" s="63"/>
      <c r="J10" s="68"/>
      <c r="K10" s="40"/>
      <c r="L10" s="70"/>
      <c r="M10" s="70"/>
      <c r="N10" s="74">
        <f t="shared" si="3"/>
        <v>0</v>
      </c>
      <c r="O10" s="75">
        <f t="shared" si="1"/>
        <v>0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22">
        <f t="shared" si="4"/>
        <v>0</v>
      </c>
    </row>
    <row r="11" spans="1:29" ht="33.75" customHeight="1" x14ac:dyDescent="0.35">
      <c r="A11" s="43"/>
      <c r="B11" s="65"/>
      <c r="C11" s="65"/>
      <c r="D11" s="65"/>
      <c r="E11" s="44"/>
      <c r="F11" s="44"/>
      <c r="G11" s="21" t="str">
        <f>IF(AND(E11="",F11=""), "",SUM($F$3:F11)-SUM($E$3:E11))</f>
        <v/>
      </c>
      <c r="H11" s="67"/>
      <c r="I11" s="63"/>
      <c r="J11" s="68"/>
      <c r="K11" s="40"/>
      <c r="L11" s="70"/>
      <c r="M11" s="70"/>
      <c r="N11" s="74">
        <f t="shared" si="3"/>
        <v>0</v>
      </c>
      <c r="O11" s="75">
        <f t="shared" si="1"/>
        <v>0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22">
        <f t="shared" si="4"/>
        <v>0</v>
      </c>
    </row>
    <row r="12" spans="1:29" ht="33.75" customHeight="1" x14ac:dyDescent="0.35">
      <c r="A12" s="43"/>
      <c r="B12" s="65"/>
      <c r="C12" s="65"/>
      <c r="D12" s="65"/>
      <c r="E12" s="44"/>
      <c r="F12" s="44"/>
      <c r="G12" s="21" t="str">
        <f>IF(AND(E12="",F12=""), "",SUM($F$3:F12)-SUM($E$3:E12))</f>
        <v/>
      </c>
      <c r="H12" s="67"/>
      <c r="I12" s="63"/>
      <c r="J12" s="68"/>
      <c r="K12" s="40"/>
      <c r="L12" s="70"/>
      <c r="M12" s="70"/>
      <c r="N12" s="74">
        <f t="shared" si="3"/>
        <v>0</v>
      </c>
      <c r="O12" s="75">
        <f t="shared" si="1"/>
        <v>0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22">
        <f t="shared" si="4"/>
        <v>0</v>
      </c>
    </row>
    <row r="13" spans="1:29" ht="33.75" customHeight="1" x14ac:dyDescent="0.35">
      <c r="A13" s="43"/>
      <c r="B13" s="65"/>
      <c r="C13" s="65"/>
      <c r="D13" s="65"/>
      <c r="E13" s="44"/>
      <c r="F13" s="44"/>
      <c r="G13" s="21" t="str">
        <f>IF(AND(E13="",F13=""), "",SUM($F$3:F13)-SUM($E$3:E13))</f>
        <v/>
      </c>
      <c r="H13" s="67"/>
      <c r="I13" s="63"/>
      <c r="J13" s="68"/>
      <c r="K13" s="40"/>
      <c r="L13" s="70"/>
      <c r="M13" s="70"/>
      <c r="N13" s="74">
        <f t="shared" si="3"/>
        <v>0</v>
      </c>
      <c r="O13" s="75">
        <f t="shared" si="1"/>
        <v>0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22">
        <f t="shared" si="4"/>
        <v>0</v>
      </c>
    </row>
    <row r="14" spans="1:29" ht="33.75" customHeight="1" x14ac:dyDescent="0.35">
      <c r="A14" s="43"/>
      <c r="B14" s="65"/>
      <c r="C14" s="65"/>
      <c r="D14" s="65"/>
      <c r="E14" s="44"/>
      <c r="F14" s="44"/>
      <c r="G14" s="21" t="str">
        <f>IF(AND(E14="",F14=""), "",SUM($F$3:F14)-SUM($E$3:E14))</f>
        <v/>
      </c>
      <c r="H14" s="67"/>
      <c r="I14" s="63"/>
      <c r="J14" s="68"/>
      <c r="K14" s="40"/>
      <c r="L14" s="70"/>
      <c r="M14" s="70"/>
      <c r="N14" s="74">
        <f t="shared" si="3"/>
        <v>0</v>
      </c>
      <c r="O14" s="75">
        <f t="shared" si="1"/>
        <v>0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22">
        <f t="shared" si="4"/>
        <v>0</v>
      </c>
    </row>
    <row r="15" spans="1:29" ht="33.75" customHeight="1" x14ac:dyDescent="0.35">
      <c r="A15" s="43"/>
      <c r="B15" s="65"/>
      <c r="C15" s="65"/>
      <c r="D15" s="65"/>
      <c r="E15" s="44"/>
      <c r="F15" s="44"/>
      <c r="G15" s="21" t="str">
        <f>IF(AND(E15="",F15=""), "",SUM($F$3:F15)-SUM($E$3:E15))</f>
        <v/>
      </c>
      <c r="H15" s="67"/>
      <c r="I15" s="63"/>
      <c r="J15" s="68"/>
      <c r="K15" s="40"/>
      <c r="L15" s="70"/>
      <c r="M15" s="70"/>
      <c r="N15" s="74">
        <f t="shared" si="3"/>
        <v>0</v>
      </c>
      <c r="O15" s="75">
        <f t="shared" si="1"/>
        <v>0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22">
        <f t="shared" si="4"/>
        <v>0</v>
      </c>
    </row>
    <row r="16" spans="1:29" ht="33.75" customHeight="1" x14ac:dyDescent="0.35">
      <c r="A16" s="43"/>
      <c r="B16" s="65"/>
      <c r="C16" s="65"/>
      <c r="D16" s="65"/>
      <c r="E16" s="44"/>
      <c r="F16" s="44"/>
      <c r="G16" s="21" t="str">
        <f>IF(AND(E16="",F16=""), "",SUM($F$3:F16)-SUM($E$3:E16))</f>
        <v/>
      </c>
      <c r="H16" s="67"/>
      <c r="I16" s="63"/>
      <c r="J16" s="68"/>
      <c r="K16" s="40"/>
      <c r="L16" s="70"/>
      <c r="M16" s="70"/>
      <c r="N16" s="74">
        <f t="shared" si="3"/>
        <v>0</v>
      </c>
      <c r="O16" s="75">
        <f t="shared" si="1"/>
        <v>0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22">
        <f t="shared" si="4"/>
        <v>0</v>
      </c>
    </row>
    <row r="17" spans="1:28" ht="33.75" customHeight="1" x14ac:dyDescent="0.35">
      <c r="A17" s="43"/>
      <c r="B17" s="65"/>
      <c r="C17" s="65"/>
      <c r="D17" s="65"/>
      <c r="E17" s="44"/>
      <c r="F17" s="44"/>
      <c r="G17" s="21" t="str">
        <f>IF(AND(E17="",F17=""), "",SUM($F$3:F17)-SUM($E$3:E17))</f>
        <v/>
      </c>
      <c r="H17" s="67"/>
      <c r="I17" s="63"/>
      <c r="J17" s="68"/>
      <c r="K17" s="40"/>
      <c r="L17" s="70"/>
      <c r="M17" s="70"/>
      <c r="N17" s="74">
        <f t="shared" si="3"/>
        <v>0</v>
      </c>
      <c r="O17" s="75">
        <f t="shared" si="1"/>
        <v>0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22">
        <f t="shared" si="4"/>
        <v>0</v>
      </c>
    </row>
    <row r="18" spans="1:28" ht="33.75" customHeight="1" x14ac:dyDescent="0.35">
      <c r="A18" s="43"/>
      <c r="B18" s="65"/>
      <c r="C18" s="65"/>
      <c r="D18" s="65"/>
      <c r="E18" s="44"/>
      <c r="F18" s="44"/>
      <c r="G18" s="21" t="str">
        <f>IF(AND(E18="",F18=""), "",SUM($F$3:F18)-SUM($E$3:E18))</f>
        <v/>
      </c>
      <c r="H18" s="67"/>
      <c r="I18" s="63"/>
      <c r="J18" s="68"/>
      <c r="K18" s="40"/>
      <c r="L18" s="70"/>
      <c r="M18" s="70"/>
      <c r="N18" s="74">
        <f t="shared" si="3"/>
        <v>0</v>
      </c>
      <c r="O18" s="75">
        <f t="shared" si="1"/>
        <v>0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22">
        <f t="shared" si="4"/>
        <v>0</v>
      </c>
    </row>
    <row r="19" spans="1:28" ht="33.75" customHeight="1" x14ac:dyDescent="0.35">
      <c r="A19" s="43"/>
      <c r="B19" s="65"/>
      <c r="C19" s="65"/>
      <c r="D19" s="65"/>
      <c r="E19" s="44"/>
      <c r="F19" s="44"/>
      <c r="G19" s="21" t="str">
        <f>IF(AND(E19="",F19=""), "",SUM($F$3:F19)-SUM($E$3:E19))</f>
        <v/>
      </c>
      <c r="H19" s="67"/>
      <c r="I19" s="63"/>
      <c r="J19" s="68"/>
      <c r="K19" s="40"/>
      <c r="L19" s="70"/>
      <c r="M19" s="70"/>
      <c r="N19" s="74">
        <f t="shared" si="3"/>
        <v>0</v>
      </c>
      <c r="O19" s="75">
        <f t="shared" si="1"/>
        <v>0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22">
        <f t="shared" si="4"/>
        <v>0</v>
      </c>
    </row>
    <row r="20" spans="1:28" ht="33.75" customHeight="1" x14ac:dyDescent="0.35">
      <c r="A20" s="43"/>
      <c r="B20" s="65"/>
      <c r="C20" s="65"/>
      <c r="D20" s="65"/>
      <c r="E20" s="44"/>
      <c r="F20" s="44"/>
      <c r="G20" s="21" t="str">
        <f>IF(AND(E20="",F20=""), "",SUM($F$3:F20)-SUM($E$3:E20))</f>
        <v/>
      </c>
      <c r="H20" s="67"/>
      <c r="I20" s="63"/>
      <c r="J20" s="68"/>
      <c r="K20" s="40"/>
      <c r="L20" s="70"/>
      <c r="M20" s="70"/>
      <c r="N20" s="74">
        <f t="shared" si="3"/>
        <v>0</v>
      </c>
      <c r="O20" s="75">
        <f t="shared" si="1"/>
        <v>0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22">
        <f t="shared" si="4"/>
        <v>0</v>
      </c>
    </row>
    <row r="21" spans="1:28" ht="33.75" customHeight="1" x14ac:dyDescent="0.35">
      <c r="A21" s="43"/>
      <c r="B21" s="65"/>
      <c r="C21" s="65"/>
      <c r="D21" s="65"/>
      <c r="E21" s="44"/>
      <c r="F21" s="44"/>
      <c r="G21" s="21" t="str">
        <f>IF(AND(E21="",F21=""), "",SUM($F$3:F21)-SUM($E$3:E21))</f>
        <v/>
      </c>
      <c r="H21" s="67"/>
      <c r="I21" s="63"/>
      <c r="J21" s="68"/>
      <c r="K21" s="40"/>
      <c r="L21" s="70"/>
      <c r="M21" s="70"/>
      <c r="N21" s="74">
        <f t="shared" si="3"/>
        <v>0</v>
      </c>
      <c r="O21" s="75">
        <f t="shared" si="1"/>
        <v>0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22">
        <f t="shared" si="4"/>
        <v>0</v>
      </c>
    </row>
    <row r="22" spans="1:28" ht="33.75" customHeight="1" x14ac:dyDescent="0.35">
      <c r="A22" s="43"/>
      <c r="B22" s="65"/>
      <c r="C22" s="65"/>
      <c r="D22" s="65"/>
      <c r="E22" s="44"/>
      <c r="F22" s="44"/>
      <c r="G22" s="21" t="str">
        <f>IF(AND(E22="",F22=""), "",SUM($F$3:F22)-SUM($E$3:E22))</f>
        <v/>
      </c>
      <c r="H22" s="67"/>
      <c r="I22" s="63"/>
      <c r="J22" s="68"/>
      <c r="K22" s="40"/>
      <c r="L22" s="70"/>
      <c r="M22" s="70"/>
      <c r="N22" s="74">
        <f t="shared" si="3"/>
        <v>0</v>
      </c>
      <c r="O22" s="75">
        <f t="shared" si="1"/>
        <v>0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22">
        <f t="shared" si="4"/>
        <v>0</v>
      </c>
    </row>
    <row r="23" spans="1:28" ht="33.75" customHeight="1" x14ac:dyDescent="0.35">
      <c r="A23" s="43"/>
      <c r="B23" s="65"/>
      <c r="C23" s="65"/>
      <c r="D23" s="65"/>
      <c r="E23" s="44"/>
      <c r="F23" s="44"/>
      <c r="G23" s="21" t="str">
        <f>IF(AND(E23="",F23=""), "",SUM($F$3:F23)-SUM($E$3:E23))</f>
        <v/>
      </c>
      <c r="H23" s="67"/>
      <c r="I23" s="63"/>
      <c r="J23" s="68"/>
      <c r="K23" s="40"/>
      <c r="L23" s="70"/>
      <c r="M23" s="70"/>
      <c r="N23" s="74">
        <f t="shared" si="3"/>
        <v>0</v>
      </c>
      <c r="O23" s="75">
        <f t="shared" si="1"/>
        <v>0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22">
        <f t="shared" si="4"/>
        <v>0</v>
      </c>
    </row>
    <row r="24" spans="1:28" ht="33.75" customHeight="1" x14ac:dyDescent="0.35">
      <c r="A24" s="43"/>
      <c r="B24" s="65"/>
      <c r="C24" s="65"/>
      <c r="D24" s="65"/>
      <c r="E24" s="44"/>
      <c r="F24" s="44"/>
      <c r="G24" s="21" t="str">
        <f>IF(AND(E24="",F24=""), "",SUM($F$3:F24)-SUM($E$3:E24))</f>
        <v/>
      </c>
      <c r="H24" s="67"/>
      <c r="I24" s="63"/>
      <c r="J24" s="68"/>
      <c r="K24" s="40"/>
      <c r="L24" s="70"/>
      <c r="M24" s="70"/>
      <c r="N24" s="74">
        <f t="shared" si="3"/>
        <v>0</v>
      </c>
      <c r="O24" s="75">
        <f t="shared" si="1"/>
        <v>0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22">
        <f t="shared" si="4"/>
        <v>0</v>
      </c>
    </row>
    <row r="25" spans="1:28" ht="33.75" customHeight="1" x14ac:dyDescent="0.35">
      <c r="A25" s="43"/>
      <c r="B25" s="65"/>
      <c r="C25" s="65"/>
      <c r="D25" s="65"/>
      <c r="E25" s="44"/>
      <c r="F25" s="44"/>
      <c r="G25" s="21" t="str">
        <f>IF(AND(E25="",F25=""), "",SUM($F$3:F25)-SUM($E$3:E25))</f>
        <v/>
      </c>
      <c r="H25" s="67"/>
      <c r="I25" s="63"/>
      <c r="J25" s="68"/>
      <c r="K25" s="40"/>
      <c r="L25" s="70"/>
      <c r="M25" s="70"/>
      <c r="N25" s="74">
        <f t="shared" si="3"/>
        <v>0</v>
      </c>
      <c r="O25" s="75">
        <f t="shared" si="1"/>
        <v>0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22">
        <f t="shared" si="4"/>
        <v>0</v>
      </c>
    </row>
    <row r="26" spans="1:28" ht="33.75" customHeight="1" x14ac:dyDescent="0.35">
      <c r="A26" s="43"/>
      <c r="B26" s="65"/>
      <c r="C26" s="65"/>
      <c r="D26" s="65"/>
      <c r="E26" s="44"/>
      <c r="F26" s="44"/>
      <c r="G26" s="21" t="str">
        <f>IF(AND(E26="",F26=""), "",SUM($F$3:F26)-SUM($E$3:E26))</f>
        <v/>
      </c>
      <c r="H26" s="67"/>
      <c r="I26" s="63"/>
      <c r="J26" s="68"/>
      <c r="K26" s="40"/>
      <c r="L26" s="70"/>
      <c r="M26" s="70"/>
      <c r="N26" s="74">
        <f t="shared" si="3"/>
        <v>0</v>
      </c>
      <c r="O26" s="75">
        <f t="shared" si="1"/>
        <v>0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22">
        <f t="shared" si="4"/>
        <v>0</v>
      </c>
    </row>
    <row r="27" spans="1:28" ht="33.75" customHeight="1" x14ac:dyDescent="0.35">
      <c r="A27" s="43"/>
      <c r="B27" s="65"/>
      <c r="C27" s="65"/>
      <c r="D27" s="65"/>
      <c r="E27" s="44"/>
      <c r="F27" s="44"/>
      <c r="G27" s="21" t="str">
        <f>IF(AND(E27="",F27=""), "",SUM($F$3:F27)-SUM($E$3:E27))</f>
        <v/>
      </c>
      <c r="H27" s="67"/>
      <c r="I27" s="63"/>
      <c r="J27" s="68"/>
      <c r="K27" s="40"/>
      <c r="L27" s="70"/>
      <c r="M27" s="70"/>
      <c r="N27" s="74">
        <f t="shared" si="3"/>
        <v>0</v>
      </c>
      <c r="O27" s="75">
        <f t="shared" si="1"/>
        <v>0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22">
        <f t="shared" si="4"/>
        <v>0</v>
      </c>
    </row>
    <row r="28" spans="1:28" ht="33.75" customHeight="1" x14ac:dyDescent="0.35">
      <c r="A28" s="43"/>
      <c r="B28" s="65"/>
      <c r="C28" s="65"/>
      <c r="D28" s="65"/>
      <c r="E28" s="44"/>
      <c r="F28" s="44"/>
      <c r="G28" s="21" t="str">
        <f>IF(AND(E28="",F28=""), "",SUM($F$3:F28)-SUM($E$3:E28))</f>
        <v/>
      </c>
      <c r="H28" s="67"/>
      <c r="I28" s="63"/>
      <c r="J28" s="68"/>
      <c r="K28" s="40"/>
      <c r="L28" s="70"/>
      <c r="M28" s="70"/>
      <c r="N28" s="74">
        <f t="shared" si="3"/>
        <v>0</v>
      </c>
      <c r="O28" s="75">
        <f t="shared" si="1"/>
        <v>0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22">
        <f t="shared" si="4"/>
        <v>0</v>
      </c>
    </row>
    <row r="29" spans="1:28" ht="33.75" customHeight="1" x14ac:dyDescent="0.35">
      <c r="A29" s="43"/>
      <c r="B29" s="65"/>
      <c r="C29" s="65"/>
      <c r="D29" s="65"/>
      <c r="E29" s="44"/>
      <c r="F29" s="44"/>
      <c r="G29" s="21" t="str">
        <f>IF(AND(E29="",F29=""), "",SUM($F$3:F29)-SUM($E$3:E29))</f>
        <v/>
      </c>
      <c r="H29" s="67"/>
      <c r="I29" s="63"/>
      <c r="J29" s="68"/>
      <c r="K29" s="40"/>
      <c r="L29" s="70"/>
      <c r="M29" s="70"/>
      <c r="N29" s="74">
        <f t="shared" si="3"/>
        <v>0</v>
      </c>
      <c r="O29" s="75">
        <f t="shared" si="1"/>
        <v>0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22">
        <f t="shared" si="4"/>
        <v>0</v>
      </c>
    </row>
    <row r="30" spans="1:28" ht="33.75" customHeight="1" x14ac:dyDescent="0.35">
      <c r="A30" s="43"/>
      <c r="B30" s="65"/>
      <c r="C30" s="65"/>
      <c r="D30" s="65"/>
      <c r="E30" s="44"/>
      <c r="F30" s="44"/>
      <c r="G30" s="21" t="str">
        <f>IF(AND(E30="",F30=""), "",SUM($F$3:F30)-SUM($E$3:E30))</f>
        <v/>
      </c>
      <c r="H30" s="67"/>
      <c r="I30" s="63"/>
      <c r="J30" s="68"/>
      <c r="K30" s="40"/>
      <c r="L30" s="70"/>
      <c r="M30" s="70"/>
      <c r="N30" s="74">
        <f t="shared" si="3"/>
        <v>0</v>
      </c>
      <c r="O30" s="75">
        <f t="shared" si="1"/>
        <v>0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22">
        <f t="shared" si="4"/>
        <v>0</v>
      </c>
    </row>
    <row r="31" spans="1:28" ht="33.75" customHeight="1" x14ac:dyDescent="0.35">
      <c r="A31" s="43"/>
      <c r="B31" s="65"/>
      <c r="C31" s="65"/>
      <c r="D31" s="65"/>
      <c r="E31" s="44"/>
      <c r="F31" s="44"/>
      <c r="G31" s="21" t="str">
        <f>IF(AND(E31="",F31=""), "",SUM($F$3:F31)-SUM($E$3:E31))</f>
        <v/>
      </c>
      <c r="H31" s="67"/>
      <c r="I31" s="63"/>
      <c r="J31" s="68"/>
      <c r="K31" s="40"/>
      <c r="L31" s="70"/>
      <c r="M31" s="70"/>
      <c r="N31" s="74">
        <f t="shared" si="3"/>
        <v>0</v>
      </c>
      <c r="O31" s="75">
        <f t="shared" si="1"/>
        <v>0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22">
        <f t="shared" si="4"/>
        <v>0</v>
      </c>
    </row>
    <row r="32" spans="1:28" ht="33.75" customHeight="1" x14ac:dyDescent="0.35">
      <c r="A32" s="43"/>
      <c r="B32" s="65"/>
      <c r="C32" s="65"/>
      <c r="D32" s="65"/>
      <c r="E32" s="44"/>
      <c r="F32" s="44"/>
      <c r="G32" s="21" t="str">
        <f>IF(AND(E32="",F32=""), "",SUM($F$3:F32)-SUM($E$3:E32))</f>
        <v/>
      </c>
      <c r="H32" s="67"/>
      <c r="I32" s="63"/>
      <c r="J32" s="68"/>
      <c r="K32" s="40"/>
      <c r="L32" s="70"/>
      <c r="M32" s="70"/>
      <c r="N32" s="74">
        <f t="shared" si="3"/>
        <v>0</v>
      </c>
      <c r="O32" s="75">
        <f t="shared" si="1"/>
        <v>0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22">
        <f t="shared" si="4"/>
        <v>0</v>
      </c>
    </row>
    <row r="33" spans="1:28" ht="33.75" customHeight="1" x14ac:dyDescent="0.35">
      <c r="A33" s="43"/>
      <c r="B33" s="65"/>
      <c r="C33" s="65"/>
      <c r="D33" s="65"/>
      <c r="E33" s="44"/>
      <c r="F33" s="44"/>
      <c r="G33" s="21" t="str">
        <f>IF(AND(E33="",F33=""), "",SUM($F$3:F33)-SUM($E$3:E33))</f>
        <v/>
      </c>
      <c r="H33" s="67"/>
      <c r="I33" s="63"/>
      <c r="J33" s="68"/>
      <c r="K33" s="40"/>
      <c r="L33" s="70"/>
      <c r="M33" s="70"/>
      <c r="N33" s="74">
        <f t="shared" si="3"/>
        <v>0</v>
      </c>
      <c r="O33" s="75">
        <f t="shared" si="1"/>
        <v>0</v>
      </c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22">
        <f t="shared" si="4"/>
        <v>0</v>
      </c>
    </row>
    <row r="34" spans="1:28" ht="33.75" customHeight="1" x14ac:dyDescent="0.35">
      <c r="A34" s="43"/>
      <c r="B34" s="65"/>
      <c r="C34" s="65"/>
      <c r="D34" s="65"/>
      <c r="E34" s="44"/>
      <c r="F34" s="44"/>
      <c r="G34" s="21" t="str">
        <f>IF(AND(E34="",F34=""), "",SUM($F$3:F34)-SUM($E$3:E34))</f>
        <v/>
      </c>
      <c r="H34" s="67"/>
      <c r="I34" s="63"/>
      <c r="J34" s="68"/>
      <c r="K34" s="40"/>
      <c r="L34" s="70"/>
      <c r="M34" s="70"/>
      <c r="N34" s="74">
        <f t="shared" si="3"/>
        <v>0</v>
      </c>
      <c r="O34" s="75">
        <f t="shared" si="1"/>
        <v>0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22">
        <f t="shared" si="4"/>
        <v>0</v>
      </c>
    </row>
    <row r="35" spans="1:28" ht="33.75" customHeight="1" x14ac:dyDescent="0.35">
      <c r="A35" s="43"/>
      <c r="B35" s="65"/>
      <c r="C35" s="65"/>
      <c r="D35" s="65"/>
      <c r="E35" s="44"/>
      <c r="F35" s="44"/>
      <c r="G35" s="21" t="str">
        <f>IF(AND(E35="",F35=""), "",SUM($F$3:F35)-SUM($E$3:E35))</f>
        <v/>
      </c>
      <c r="H35" s="67"/>
      <c r="I35" s="63"/>
      <c r="J35" s="68"/>
      <c r="K35" s="40"/>
      <c r="L35" s="70"/>
      <c r="M35" s="70"/>
      <c r="N35" s="74">
        <f t="shared" si="3"/>
        <v>0</v>
      </c>
      <c r="O35" s="75">
        <f t="shared" si="1"/>
        <v>0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22">
        <f t="shared" si="4"/>
        <v>0</v>
      </c>
    </row>
    <row r="36" spans="1:28" ht="33.75" customHeight="1" x14ac:dyDescent="0.35">
      <c r="A36" s="43"/>
      <c r="B36" s="65"/>
      <c r="C36" s="65"/>
      <c r="D36" s="65"/>
      <c r="E36" s="44"/>
      <c r="F36" s="44"/>
      <c r="G36" s="21" t="str">
        <f>IF(AND(E36="",F36=""), "",SUM($F$3:F36)-SUM($E$3:E36))</f>
        <v/>
      </c>
      <c r="H36" s="67"/>
      <c r="I36" s="63"/>
      <c r="J36" s="68"/>
      <c r="K36" s="40"/>
      <c r="L36" s="70"/>
      <c r="M36" s="70"/>
      <c r="N36" s="74">
        <f t="shared" si="3"/>
        <v>0</v>
      </c>
      <c r="O36" s="75">
        <f t="shared" si="1"/>
        <v>0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22">
        <f t="shared" si="4"/>
        <v>0</v>
      </c>
    </row>
    <row r="37" spans="1:28" ht="33.75" customHeight="1" x14ac:dyDescent="0.35">
      <c r="A37" s="43"/>
      <c r="B37" s="65"/>
      <c r="C37" s="65"/>
      <c r="D37" s="65"/>
      <c r="E37" s="44"/>
      <c r="F37" s="44"/>
      <c r="G37" s="21" t="str">
        <f>IF(AND(E37="",F37=""), "",SUM($F$3:F37)-SUM($E$3:E37))</f>
        <v/>
      </c>
      <c r="H37" s="67"/>
      <c r="I37" s="63"/>
      <c r="J37" s="68"/>
      <c r="K37" s="40"/>
      <c r="L37" s="70"/>
      <c r="M37" s="70"/>
      <c r="N37" s="74">
        <f t="shared" si="3"/>
        <v>0</v>
      </c>
      <c r="O37" s="75">
        <f t="shared" si="1"/>
        <v>0</v>
      </c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22">
        <f t="shared" si="4"/>
        <v>0</v>
      </c>
    </row>
    <row r="38" spans="1:28" ht="33.75" customHeight="1" x14ac:dyDescent="0.35">
      <c r="A38" s="43"/>
      <c r="B38" s="65"/>
      <c r="C38" s="65"/>
      <c r="D38" s="65"/>
      <c r="E38" s="44"/>
      <c r="F38" s="44"/>
      <c r="G38" s="21" t="str">
        <f>IF(AND(E38="",F38=""), "",SUM($F$3:F38)-SUM($E$3:E38))</f>
        <v/>
      </c>
      <c r="H38" s="67"/>
      <c r="I38" s="63"/>
      <c r="J38" s="68"/>
      <c r="K38" s="40"/>
      <c r="L38" s="70"/>
      <c r="M38" s="70"/>
      <c r="N38" s="74">
        <f t="shared" si="3"/>
        <v>0</v>
      </c>
      <c r="O38" s="75">
        <f t="shared" si="1"/>
        <v>0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22">
        <f t="shared" si="4"/>
        <v>0</v>
      </c>
    </row>
    <row r="39" spans="1:28" ht="33.75" customHeight="1" x14ac:dyDescent="0.35">
      <c r="A39" s="43"/>
      <c r="B39" s="65"/>
      <c r="C39" s="65"/>
      <c r="D39" s="65"/>
      <c r="E39" s="44"/>
      <c r="F39" s="44"/>
      <c r="G39" s="21" t="str">
        <f>IF(AND(E39="",F39=""), "",SUM($F$3:F39)-SUM($E$3:E39))</f>
        <v/>
      </c>
      <c r="H39" s="67"/>
      <c r="I39" s="63"/>
      <c r="J39" s="68"/>
      <c r="K39" s="40"/>
      <c r="L39" s="70"/>
      <c r="M39" s="70"/>
      <c r="N39" s="74">
        <f t="shared" si="3"/>
        <v>0</v>
      </c>
      <c r="O39" s="75">
        <f t="shared" si="1"/>
        <v>0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22">
        <f t="shared" si="4"/>
        <v>0</v>
      </c>
    </row>
    <row r="40" spans="1:28" ht="33.75" customHeight="1" x14ac:dyDescent="0.35">
      <c r="A40" s="43"/>
      <c r="B40" s="65"/>
      <c r="C40" s="65"/>
      <c r="D40" s="65"/>
      <c r="E40" s="44"/>
      <c r="F40" s="44"/>
      <c r="G40" s="21" t="str">
        <f>IF(AND(E40="",F40=""), "",SUM($F$3:F40)-SUM($E$3:E40))</f>
        <v/>
      </c>
      <c r="H40" s="67"/>
      <c r="I40" s="63"/>
      <c r="J40" s="68"/>
      <c r="K40" s="40"/>
      <c r="L40" s="70"/>
      <c r="M40" s="70"/>
      <c r="N40" s="74">
        <f t="shared" si="3"/>
        <v>0</v>
      </c>
      <c r="O40" s="75">
        <f t="shared" si="1"/>
        <v>0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22">
        <f t="shared" si="4"/>
        <v>0</v>
      </c>
    </row>
    <row r="41" spans="1:28" ht="33.75" customHeight="1" x14ac:dyDescent="0.35">
      <c r="A41" s="43"/>
      <c r="B41" s="65"/>
      <c r="C41" s="65"/>
      <c r="D41" s="65"/>
      <c r="E41" s="44"/>
      <c r="F41" s="44"/>
      <c r="G41" s="21" t="str">
        <f>IF(AND(E41="",F41=""), "",SUM($F$3:F41)-SUM($E$3:E41))</f>
        <v/>
      </c>
      <c r="H41" s="67"/>
      <c r="I41" s="63"/>
      <c r="J41" s="68"/>
      <c r="K41" s="40"/>
      <c r="L41" s="70"/>
      <c r="M41" s="70"/>
      <c r="N41" s="74">
        <f t="shared" si="3"/>
        <v>0</v>
      </c>
      <c r="O41" s="75">
        <f t="shared" si="1"/>
        <v>0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22">
        <f t="shared" si="4"/>
        <v>0</v>
      </c>
    </row>
    <row r="42" spans="1:28" ht="33.75" customHeight="1" x14ac:dyDescent="0.35">
      <c r="A42" s="43"/>
      <c r="B42" s="65"/>
      <c r="C42" s="65"/>
      <c r="D42" s="65"/>
      <c r="E42" s="44"/>
      <c r="F42" s="44"/>
      <c r="G42" s="21" t="str">
        <f>IF(AND(E42="",F42=""), "",SUM($F$3:F42)-SUM($E$3:E42))</f>
        <v/>
      </c>
      <c r="H42" s="67"/>
      <c r="I42" s="63"/>
      <c r="J42" s="68"/>
      <c r="K42" s="40"/>
      <c r="L42" s="70"/>
      <c r="M42" s="70"/>
      <c r="N42" s="74">
        <f t="shared" si="3"/>
        <v>0</v>
      </c>
      <c r="O42" s="75">
        <f t="shared" si="1"/>
        <v>0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22">
        <f t="shared" si="4"/>
        <v>0</v>
      </c>
    </row>
    <row r="43" spans="1:28" ht="33.75" customHeight="1" x14ac:dyDescent="0.35">
      <c r="A43" s="43"/>
      <c r="B43" s="65"/>
      <c r="C43" s="65"/>
      <c r="D43" s="65"/>
      <c r="E43" s="44"/>
      <c r="F43" s="44"/>
      <c r="G43" s="21" t="str">
        <f>IF(AND(E43="",F43=""), "",SUM($F$3:F43)-SUM($E$3:E43))</f>
        <v/>
      </c>
      <c r="H43" s="67"/>
      <c r="I43" s="63"/>
      <c r="J43" s="68"/>
      <c r="K43" s="40"/>
      <c r="L43" s="70"/>
      <c r="M43" s="70"/>
      <c r="N43" s="74">
        <f t="shared" si="3"/>
        <v>0</v>
      </c>
      <c r="O43" s="75">
        <f t="shared" si="1"/>
        <v>0</v>
      </c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22">
        <f t="shared" si="4"/>
        <v>0</v>
      </c>
    </row>
    <row r="44" spans="1:28" ht="33.75" customHeight="1" x14ac:dyDescent="0.35">
      <c r="A44" s="43"/>
      <c r="B44" s="65"/>
      <c r="C44" s="65"/>
      <c r="D44" s="65"/>
      <c r="E44" s="44"/>
      <c r="F44" s="44"/>
      <c r="G44" s="21" t="str">
        <f>IF(AND(E44="",F44=""), "",SUM($F$3:F44)-SUM($E$3:E44))</f>
        <v/>
      </c>
      <c r="H44" s="67"/>
      <c r="I44" s="63"/>
      <c r="J44" s="68"/>
      <c r="K44" s="40"/>
      <c r="L44" s="70"/>
      <c r="M44" s="70"/>
      <c r="N44" s="74">
        <f t="shared" si="3"/>
        <v>0</v>
      </c>
      <c r="O44" s="75">
        <f t="shared" si="1"/>
        <v>0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22">
        <f t="shared" si="4"/>
        <v>0</v>
      </c>
    </row>
    <row r="45" spans="1:28" ht="33.75" customHeight="1" x14ac:dyDescent="0.35">
      <c r="A45" s="43"/>
      <c r="B45" s="65"/>
      <c r="C45" s="65"/>
      <c r="D45" s="65"/>
      <c r="E45" s="44"/>
      <c r="F45" s="44"/>
      <c r="G45" s="21" t="str">
        <f>IF(AND(E45="",F45=""), "",SUM($F$3:F45)-SUM($E$3:E45))</f>
        <v/>
      </c>
      <c r="H45" s="67"/>
      <c r="I45" s="63"/>
      <c r="J45" s="68"/>
      <c r="K45" s="40"/>
      <c r="L45" s="70"/>
      <c r="M45" s="70"/>
      <c r="N45" s="74">
        <f t="shared" si="3"/>
        <v>0</v>
      </c>
      <c r="O45" s="75">
        <f t="shared" si="1"/>
        <v>0</v>
      </c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22">
        <f t="shared" si="4"/>
        <v>0</v>
      </c>
    </row>
    <row r="46" spans="1:28" ht="33.75" customHeight="1" x14ac:dyDescent="0.35">
      <c r="A46" s="43"/>
      <c r="B46" s="65"/>
      <c r="C46" s="65"/>
      <c r="D46" s="65"/>
      <c r="E46" s="44"/>
      <c r="F46" s="44"/>
      <c r="G46" s="21" t="str">
        <f>IF(AND(E46="",F46=""), "",SUM($F$3:F46)-SUM($E$3:E46))</f>
        <v/>
      </c>
      <c r="H46" s="67"/>
      <c r="I46" s="63"/>
      <c r="J46" s="68"/>
      <c r="K46" s="40"/>
      <c r="L46" s="70"/>
      <c r="M46" s="70"/>
      <c r="N46" s="74">
        <f t="shared" si="3"/>
        <v>0</v>
      </c>
      <c r="O46" s="75">
        <f t="shared" si="1"/>
        <v>0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22">
        <f t="shared" si="4"/>
        <v>0</v>
      </c>
    </row>
    <row r="47" spans="1:28" ht="33.75" customHeight="1" x14ac:dyDescent="0.35">
      <c r="A47" s="43"/>
      <c r="B47" s="65"/>
      <c r="C47" s="65"/>
      <c r="D47" s="65"/>
      <c r="E47" s="44"/>
      <c r="F47" s="44"/>
      <c r="G47" s="21" t="str">
        <f>IF(AND(E47="",F47=""), "",SUM($F$3:F47)-SUM($E$3:E47))</f>
        <v/>
      </c>
      <c r="H47" s="67"/>
      <c r="I47" s="63"/>
      <c r="J47" s="68"/>
      <c r="K47" s="40"/>
      <c r="L47" s="70"/>
      <c r="M47" s="70"/>
      <c r="N47" s="74">
        <f t="shared" si="3"/>
        <v>0</v>
      </c>
      <c r="O47" s="75">
        <f t="shared" si="1"/>
        <v>0</v>
      </c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22">
        <f t="shared" si="4"/>
        <v>0</v>
      </c>
    </row>
    <row r="48" spans="1:28" ht="33.75" customHeight="1" x14ac:dyDescent="0.35">
      <c r="A48" s="43"/>
      <c r="B48" s="65"/>
      <c r="C48" s="65"/>
      <c r="D48" s="65"/>
      <c r="E48" s="44"/>
      <c r="F48" s="44"/>
      <c r="G48" s="21" t="str">
        <f>IF(AND(E48="",F48=""), "",SUM($F$3:F48)-SUM($E$3:E48))</f>
        <v/>
      </c>
      <c r="H48" s="67"/>
      <c r="I48" s="63"/>
      <c r="J48" s="68"/>
      <c r="K48" s="40"/>
      <c r="L48" s="70"/>
      <c r="M48" s="70"/>
      <c r="N48" s="74">
        <f t="shared" si="3"/>
        <v>0</v>
      </c>
      <c r="O48" s="75">
        <f t="shared" si="1"/>
        <v>0</v>
      </c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22">
        <f t="shared" si="4"/>
        <v>0</v>
      </c>
    </row>
    <row r="49" spans="1:28" ht="33.75" customHeight="1" x14ac:dyDescent="0.35">
      <c r="A49" s="43"/>
      <c r="B49" s="65"/>
      <c r="C49" s="65"/>
      <c r="D49" s="65"/>
      <c r="E49" s="44"/>
      <c r="F49" s="44"/>
      <c r="G49" s="21" t="str">
        <f>IF(AND(E49="",F49=""), "",SUM($F$3:F49)-SUM($E$3:E49))</f>
        <v/>
      </c>
      <c r="H49" s="67"/>
      <c r="I49" s="63"/>
      <c r="J49" s="68"/>
      <c r="K49" s="40"/>
      <c r="L49" s="70"/>
      <c r="M49" s="70"/>
      <c r="N49" s="74">
        <f t="shared" si="3"/>
        <v>0</v>
      </c>
      <c r="O49" s="75">
        <f t="shared" si="1"/>
        <v>0</v>
      </c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22">
        <f t="shared" si="4"/>
        <v>0</v>
      </c>
    </row>
    <row r="50" spans="1:28" ht="33.75" customHeight="1" x14ac:dyDescent="0.35">
      <c r="A50" s="43"/>
      <c r="B50" s="65"/>
      <c r="C50" s="65"/>
      <c r="D50" s="65"/>
      <c r="E50" s="44"/>
      <c r="F50" s="44"/>
      <c r="G50" s="21" t="str">
        <f>IF(AND(E50="",F50=""), "",SUM($F$3:F50)-SUM($E$3:E50))</f>
        <v/>
      </c>
      <c r="H50" s="67"/>
      <c r="I50" s="63"/>
      <c r="J50" s="68"/>
      <c r="K50" s="40"/>
      <c r="L50" s="70"/>
      <c r="M50" s="70"/>
      <c r="N50" s="74">
        <f t="shared" si="3"/>
        <v>0</v>
      </c>
      <c r="O50" s="75">
        <f t="shared" si="1"/>
        <v>0</v>
      </c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22">
        <f t="shared" si="4"/>
        <v>0</v>
      </c>
    </row>
    <row r="51" spans="1:28" ht="33.75" customHeight="1" x14ac:dyDescent="0.35">
      <c r="A51" s="43"/>
      <c r="B51" s="65"/>
      <c r="C51" s="65"/>
      <c r="D51" s="65"/>
      <c r="E51" s="44"/>
      <c r="F51" s="44"/>
      <c r="G51" s="21" t="str">
        <f>IF(AND(E51="",F51=""), "",SUM($F$3:F51)-SUM($E$3:E51))</f>
        <v/>
      </c>
      <c r="H51" s="67"/>
      <c r="I51" s="63"/>
      <c r="J51" s="68"/>
      <c r="K51" s="40"/>
      <c r="L51" s="70"/>
      <c r="M51" s="70"/>
      <c r="N51" s="74">
        <f t="shared" si="3"/>
        <v>0</v>
      </c>
      <c r="O51" s="75">
        <f t="shared" si="1"/>
        <v>0</v>
      </c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22">
        <f t="shared" si="4"/>
        <v>0</v>
      </c>
    </row>
    <row r="52" spans="1:28" ht="33.75" customHeight="1" x14ac:dyDescent="0.35">
      <c r="A52" s="43"/>
      <c r="B52" s="65"/>
      <c r="C52" s="65"/>
      <c r="D52" s="65"/>
      <c r="E52" s="44"/>
      <c r="F52" s="44"/>
      <c r="G52" s="21" t="str">
        <f>IF(AND(E52="",F52=""), "",SUM($F$3:F52)-SUM($E$3:E52))</f>
        <v/>
      </c>
      <c r="H52" s="67"/>
      <c r="I52" s="63"/>
      <c r="J52" s="68"/>
      <c r="K52" s="40"/>
      <c r="L52" s="70"/>
      <c r="M52" s="70"/>
      <c r="N52" s="74">
        <f t="shared" si="3"/>
        <v>0</v>
      </c>
      <c r="O52" s="75">
        <f t="shared" si="1"/>
        <v>0</v>
      </c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22">
        <f t="shared" si="4"/>
        <v>0</v>
      </c>
    </row>
    <row r="53" spans="1:28" ht="33.75" customHeight="1" x14ac:dyDescent="0.35">
      <c r="A53" s="43"/>
      <c r="B53" s="65"/>
      <c r="C53" s="65"/>
      <c r="D53" s="65"/>
      <c r="E53" s="44"/>
      <c r="F53" s="44"/>
      <c r="G53" s="21" t="str">
        <f>IF(AND(E53="",F53=""), "",SUM($F$3:F53)-SUM($E$3:E53))</f>
        <v/>
      </c>
      <c r="H53" s="67"/>
      <c r="I53" s="63"/>
      <c r="J53" s="68"/>
      <c r="K53" s="40"/>
      <c r="L53" s="70"/>
      <c r="M53" s="70"/>
      <c r="N53" s="74">
        <f t="shared" si="3"/>
        <v>0</v>
      </c>
      <c r="O53" s="75">
        <f t="shared" si="1"/>
        <v>0</v>
      </c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22">
        <f t="shared" si="4"/>
        <v>0</v>
      </c>
    </row>
    <row r="54" spans="1:28" ht="33.75" customHeight="1" x14ac:dyDescent="0.35">
      <c r="A54" s="43"/>
      <c r="B54" s="65"/>
      <c r="C54" s="65"/>
      <c r="D54" s="65"/>
      <c r="E54" s="44"/>
      <c r="F54" s="44"/>
      <c r="G54" s="21" t="str">
        <f>IF(AND(E54="",F54=""), "",SUM($F$3:F54)-SUM($E$3:E54))</f>
        <v/>
      </c>
      <c r="H54" s="67"/>
      <c r="I54" s="63"/>
      <c r="J54" s="68"/>
      <c r="K54" s="40"/>
      <c r="L54" s="70"/>
      <c r="M54" s="70"/>
      <c r="N54" s="74">
        <f t="shared" si="3"/>
        <v>0</v>
      </c>
      <c r="O54" s="75">
        <f t="shared" si="1"/>
        <v>0</v>
      </c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22">
        <f t="shared" si="4"/>
        <v>0</v>
      </c>
    </row>
    <row r="55" spans="1:28" ht="33.75" customHeight="1" x14ac:dyDescent="0.35">
      <c r="A55" s="43"/>
      <c r="B55" s="65"/>
      <c r="C55" s="65"/>
      <c r="D55" s="65"/>
      <c r="E55" s="44"/>
      <c r="F55" s="44"/>
      <c r="G55" s="21" t="str">
        <f>IF(AND(E55="",F55=""), "",SUM($F$3:F55)-SUM($E$3:E55))</f>
        <v/>
      </c>
      <c r="H55" s="67"/>
      <c r="I55" s="63"/>
      <c r="J55" s="68"/>
      <c r="K55" s="40"/>
      <c r="L55" s="70"/>
      <c r="M55" s="70"/>
      <c r="N55" s="74">
        <f t="shared" si="3"/>
        <v>0</v>
      </c>
      <c r="O55" s="75">
        <f t="shared" si="1"/>
        <v>0</v>
      </c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22">
        <f t="shared" si="4"/>
        <v>0</v>
      </c>
    </row>
    <row r="56" spans="1:28" ht="33.75" customHeight="1" x14ac:dyDescent="0.35">
      <c r="A56" s="43"/>
      <c r="B56" s="65"/>
      <c r="C56" s="65"/>
      <c r="D56" s="65"/>
      <c r="E56" s="44"/>
      <c r="F56" s="44"/>
      <c r="G56" s="21" t="str">
        <f>IF(AND(E56="",F56=""), "",SUM($F$3:F56)-SUM($E$3:E56))</f>
        <v/>
      </c>
      <c r="H56" s="67"/>
      <c r="I56" s="63"/>
      <c r="J56" s="68"/>
      <c r="K56" s="40"/>
      <c r="L56" s="70"/>
      <c r="M56" s="70"/>
      <c r="N56" s="74">
        <f t="shared" si="3"/>
        <v>0</v>
      </c>
      <c r="O56" s="75">
        <f t="shared" si="1"/>
        <v>0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22">
        <f t="shared" si="4"/>
        <v>0</v>
      </c>
    </row>
    <row r="57" spans="1:28" ht="33.75" customHeight="1" x14ac:dyDescent="0.35">
      <c r="A57" s="43"/>
      <c r="B57" s="65"/>
      <c r="C57" s="65"/>
      <c r="D57" s="65"/>
      <c r="E57" s="44"/>
      <c r="F57" s="44"/>
      <c r="G57" s="21" t="str">
        <f>IF(AND(E57="",F57=""), "",SUM($F$3:F57)-SUM($E$3:E57))</f>
        <v/>
      </c>
      <c r="H57" s="67"/>
      <c r="I57" s="63"/>
      <c r="J57" s="68"/>
      <c r="K57" s="40"/>
      <c r="L57" s="70"/>
      <c r="M57" s="70"/>
      <c r="N57" s="74">
        <f t="shared" si="3"/>
        <v>0</v>
      </c>
      <c r="O57" s="75">
        <f t="shared" si="1"/>
        <v>0</v>
      </c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22">
        <f t="shared" si="4"/>
        <v>0</v>
      </c>
    </row>
    <row r="58" spans="1:28" ht="33.75" customHeight="1" x14ac:dyDescent="0.35">
      <c r="A58" s="43"/>
      <c r="B58" s="65"/>
      <c r="C58" s="65"/>
      <c r="D58" s="65"/>
      <c r="E58" s="44"/>
      <c r="F58" s="44"/>
      <c r="G58" s="21" t="str">
        <f>IF(AND(E58="",F58=""), "",SUM($F$3:F58)-SUM($E$3:E58))</f>
        <v/>
      </c>
      <c r="H58" s="67"/>
      <c r="I58" s="63"/>
      <c r="J58" s="68"/>
      <c r="K58" s="40"/>
      <c r="L58" s="70"/>
      <c r="M58" s="70"/>
      <c r="N58" s="74">
        <f t="shared" si="3"/>
        <v>0</v>
      </c>
      <c r="O58" s="75">
        <f t="shared" si="1"/>
        <v>0</v>
      </c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22">
        <f t="shared" si="4"/>
        <v>0</v>
      </c>
    </row>
    <row r="59" spans="1:28" ht="33.75" customHeight="1" x14ac:dyDescent="0.35">
      <c r="A59" s="43"/>
      <c r="B59" s="65"/>
      <c r="C59" s="65"/>
      <c r="D59" s="65"/>
      <c r="E59" s="44"/>
      <c r="F59" s="44"/>
      <c r="G59" s="21" t="str">
        <f>IF(AND(E59="",F59=""), "",SUM($F$3:F59)-SUM($E$3:E59))</f>
        <v/>
      </c>
      <c r="H59" s="67"/>
      <c r="I59" s="63"/>
      <c r="J59" s="68"/>
      <c r="K59" s="40"/>
      <c r="L59" s="70"/>
      <c r="M59" s="70"/>
      <c r="N59" s="74">
        <f t="shared" si="3"/>
        <v>0</v>
      </c>
      <c r="O59" s="75">
        <f t="shared" si="1"/>
        <v>0</v>
      </c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22">
        <f t="shared" si="4"/>
        <v>0</v>
      </c>
    </row>
    <row r="60" spans="1:28" ht="33.75" customHeight="1" x14ac:dyDescent="0.35">
      <c r="A60" s="43"/>
      <c r="B60" s="65"/>
      <c r="C60" s="65"/>
      <c r="D60" s="65"/>
      <c r="E60" s="44"/>
      <c r="F60" s="44"/>
      <c r="G60" s="21" t="str">
        <f>IF(AND(E60="",F60=""), "",SUM($F$3:F60)-SUM($E$3:E60))</f>
        <v/>
      </c>
      <c r="H60" s="67"/>
      <c r="I60" s="63"/>
      <c r="J60" s="68"/>
      <c r="K60" s="40"/>
      <c r="L60" s="70"/>
      <c r="M60" s="70"/>
      <c r="N60" s="74">
        <f t="shared" si="3"/>
        <v>0</v>
      </c>
      <c r="O60" s="75">
        <f t="shared" si="1"/>
        <v>0</v>
      </c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22">
        <f t="shared" si="4"/>
        <v>0</v>
      </c>
    </row>
    <row r="61" spans="1:28" ht="33.75" customHeight="1" x14ac:dyDescent="0.35">
      <c r="A61" s="43"/>
      <c r="B61" s="65"/>
      <c r="C61" s="65"/>
      <c r="D61" s="65"/>
      <c r="E61" s="44"/>
      <c r="F61" s="44"/>
      <c r="G61" s="21" t="str">
        <f>IF(AND(E61="",F61=""), "",SUM($F$3:F61)-SUM($E$3:E61))</f>
        <v/>
      </c>
      <c r="H61" s="67"/>
      <c r="I61" s="63"/>
      <c r="J61" s="68"/>
      <c r="K61" s="40"/>
      <c r="L61" s="70"/>
      <c r="M61" s="70"/>
      <c r="N61" s="74">
        <f t="shared" si="3"/>
        <v>0</v>
      </c>
      <c r="O61" s="75">
        <f t="shared" si="1"/>
        <v>0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22">
        <f t="shared" si="4"/>
        <v>0</v>
      </c>
    </row>
    <row r="62" spans="1:28" ht="33.75" customHeight="1" x14ac:dyDescent="0.35">
      <c r="A62" s="43"/>
      <c r="B62" s="65"/>
      <c r="C62" s="65"/>
      <c r="D62" s="65"/>
      <c r="E62" s="44"/>
      <c r="F62" s="44"/>
      <c r="G62" s="21" t="str">
        <f>IF(AND(E62="",F62=""), "",SUM($F$3:F62)-SUM($E$3:E62))</f>
        <v/>
      </c>
      <c r="H62" s="67"/>
      <c r="I62" s="63"/>
      <c r="J62" s="68"/>
      <c r="K62" s="40"/>
      <c r="L62" s="70"/>
      <c r="M62" s="70"/>
      <c r="N62" s="74">
        <f t="shared" si="3"/>
        <v>0</v>
      </c>
      <c r="O62" s="75">
        <f t="shared" si="1"/>
        <v>0</v>
      </c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22">
        <f t="shared" si="4"/>
        <v>0</v>
      </c>
    </row>
    <row r="63" spans="1:28" ht="33.75" customHeight="1" x14ac:dyDescent="0.35">
      <c r="A63" s="43"/>
      <c r="B63" s="65"/>
      <c r="C63" s="65"/>
      <c r="D63" s="65"/>
      <c r="E63" s="44"/>
      <c r="F63" s="44"/>
      <c r="G63" s="21" t="str">
        <f>IF(AND(E63="",F63=""), "",SUM($F$3:F63)-SUM($E$3:E63))</f>
        <v/>
      </c>
      <c r="H63" s="67"/>
      <c r="I63" s="63"/>
      <c r="J63" s="68"/>
      <c r="K63" s="40"/>
      <c r="L63" s="70"/>
      <c r="M63" s="70"/>
      <c r="N63" s="74">
        <f t="shared" si="3"/>
        <v>0</v>
      </c>
      <c r="O63" s="75">
        <f t="shared" si="1"/>
        <v>0</v>
      </c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22">
        <f t="shared" si="4"/>
        <v>0</v>
      </c>
    </row>
    <row r="64" spans="1:28" ht="33.75" customHeight="1" x14ac:dyDescent="0.35">
      <c r="A64" s="43"/>
      <c r="B64" s="65"/>
      <c r="C64" s="65"/>
      <c r="D64" s="65"/>
      <c r="E64" s="44"/>
      <c r="F64" s="44"/>
      <c r="G64" s="21" t="str">
        <f>IF(AND(E64="",F64=""), "",SUM($F$3:F64)-SUM($E$3:E64))</f>
        <v/>
      </c>
      <c r="H64" s="67"/>
      <c r="I64" s="63"/>
      <c r="J64" s="68"/>
      <c r="K64" s="40"/>
      <c r="L64" s="70"/>
      <c r="M64" s="70"/>
      <c r="N64" s="74">
        <f t="shared" si="3"/>
        <v>0</v>
      </c>
      <c r="O64" s="75">
        <f t="shared" si="1"/>
        <v>0</v>
      </c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22">
        <f t="shared" si="4"/>
        <v>0</v>
      </c>
    </row>
    <row r="65" spans="1:28" ht="33.75" customHeight="1" x14ac:dyDescent="0.35">
      <c r="A65" s="43"/>
      <c r="B65" s="65"/>
      <c r="C65" s="65"/>
      <c r="D65" s="65"/>
      <c r="E65" s="44"/>
      <c r="F65" s="44"/>
      <c r="G65" s="21" t="str">
        <f>IF(AND(E65="",F65=""), "",SUM($F$3:F65)-SUM($E$3:E65))</f>
        <v/>
      </c>
      <c r="H65" s="67"/>
      <c r="I65" s="63"/>
      <c r="J65" s="68"/>
      <c r="K65" s="40"/>
      <c r="L65" s="70"/>
      <c r="M65" s="70"/>
      <c r="N65" s="74">
        <f t="shared" si="3"/>
        <v>0</v>
      </c>
      <c r="O65" s="75">
        <f t="shared" si="1"/>
        <v>0</v>
      </c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22">
        <f t="shared" si="4"/>
        <v>0</v>
      </c>
    </row>
    <row r="66" spans="1:28" ht="33.75" customHeight="1" x14ac:dyDescent="0.35">
      <c r="A66" s="43"/>
      <c r="B66" s="65"/>
      <c r="C66" s="65"/>
      <c r="D66" s="65"/>
      <c r="E66" s="44"/>
      <c r="F66" s="44"/>
      <c r="G66" s="21" t="str">
        <f>IF(AND(E66="",F66=""), "",SUM($F$3:F66)-SUM($E$3:E66))</f>
        <v/>
      </c>
      <c r="H66" s="67"/>
      <c r="I66" s="63"/>
      <c r="J66" s="68"/>
      <c r="K66" s="40"/>
      <c r="L66" s="70"/>
      <c r="M66" s="70"/>
      <c r="N66" s="74">
        <f t="shared" si="3"/>
        <v>0</v>
      </c>
      <c r="O66" s="75">
        <f t="shared" si="1"/>
        <v>0</v>
      </c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22">
        <f t="shared" si="4"/>
        <v>0</v>
      </c>
    </row>
    <row r="67" spans="1:28" ht="33.75" customHeight="1" x14ac:dyDescent="0.35">
      <c r="A67" s="43"/>
      <c r="B67" s="65"/>
      <c r="C67" s="65"/>
      <c r="D67" s="65"/>
      <c r="E67" s="44"/>
      <c r="F67" s="44"/>
      <c r="G67" s="21" t="str">
        <f>IF(AND(E67="",F67=""), "",SUM($F$3:F67)-SUM($E$3:E67))</f>
        <v/>
      </c>
      <c r="H67" s="67"/>
      <c r="I67" s="63"/>
      <c r="J67" s="68"/>
      <c r="K67" s="40"/>
      <c r="L67" s="70"/>
      <c r="M67" s="70"/>
      <c r="N67" s="74">
        <f t="shared" si="3"/>
        <v>0</v>
      </c>
      <c r="O67" s="75">
        <f t="shared" si="1"/>
        <v>0</v>
      </c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22">
        <f t="shared" si="4"/>
        <v>0</v>
      </c>
    </row>
    <row r="68" spans="1:28" ht="33.75" customHeight="1" x14ac:dyDescent="0.35">
      <c r="A68" s="43"/>
      <c r="B68" s="65"/>
      <c r="C68" s="65"/>
      <c r="D68" s="65"/>
      <c r="E68" s="44"/>
      <c r="F68" s="44"/>
      <c r="G68" s="21" t="str">
        <f>IF(AND(E68="",F68=""), "",SUM($F$3:F68)-SUM($E$3:E68))</f>
        <v/>
      </c>
      <c r="H68" s="67"/>
      <c r="I68" s="63"/>
      <c r="J68" s="68"/>
      <c r="K68" s="40"/>
      <c r="L68" s="70"/>
      <c r="M68" s="70"/>
      <c r="N68" s="74">
        <f t="shared" si="3"/>
        <v>0</v>
      </c>
      <c r="O68" s="75">
        <f t="shared" ref="O68:O101" si="5">E68</f>
        <v>0</v>
      </c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22">
        <f t="shared" ref="AB68:AB101" si="6">O68-SUM(P68:AA68)</f>
        <v>0</v>
      </c>
    </row>
    <row r="69" spans="1:28" ht="33.75" customHeight="1" x14ac:dyDescent="0.35">
      <c r="A69" s="43"/>
      <c r="B69" s="65"/>
      <c r="C69" s="65"/>
      <c r="D69" s="65"/>
      <c r="E69" s="44"/>
      <c r="F69" s="44"/>
      <c r="G69" s="21" t="str">
        <f>IF(AND(E69="",F69=""), "",SUM($F$3:F69)-SUM($E$3:E69))</f>
        <v/>
      </c>
      <c r="H69" s="67"/>
      <c r="I69" s="63"/>
      <c r="J69" s="68"/>
      <c r="K69" s="40"/>
      <c r="L69" s="70"/>
      <c r="M69" s="70"/>
      <c r="N69" s="74">
        <f t="shared" ref="N69:N101" si="7">L69-M69</f>
        <v>0</v>
      </c>
      <c r="O69" s="75">
        <f t="shared" si="5"/>
        <v>0</v>
      </c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22">
        <f t="shared" si="6"/>
        <v>0</v>
      </c>
    </row>
    <row r="70" spans="1:28" ht="33.75" customHeight="1" x14ac:dyDescent="0.35">
      <c r="A70" s="43"/>
      <c r="B70" s="65"/>
      <c r="C70" s="65"/>
      <c r="D70" s="65"/>
      <c r="E70" s="44"/>
      <c r="F70" s="44"/>
      <c r="G70" s="21" t="str">
        <f>IF(AND(E70="",F70=""), "",SUM($F$3:F70)-SUM($E$3:E70))</f>
        <v/>
      </c>
      <c r="H70" s="67"/>
      <c r="I70" s="63"/>
      <c r="J70" s="68"/>
      <c r="K70" s="40"/>
      <c r="L70" s="70"/>
      <c r="M70" s="70"/>
      <c r="N70" s="74">
        <f t="shared" si="7"/>
        <v>0</v>
      </c>
      <c r="O70" s="75">
        <f t="shared" si="5"/>
        <v>0</v>
      </c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22">
        <f t="shared" si="6"/>
        <v>0</v>
      </c>
    </row>
    <row r="71" spans="1:28" ht="33.75" customHeight="1" x14ac:dyDescent="0.35">
      <c r="A71" s="43"/>
      <c r="B71" s="65"/>
      <c r="C71" s="65"/>
      <c r="D71" s="65"/>
      <c r="E71" s="44"/>
      <c r="F71" s="44"/>
      <c r="G71" s="21" t="str">
        <f>IF(AND(E71="",F71=""), "",SUM($F$3:F71)-SUM($E$3:E71))</f>
        <v/>
      </c>
      <c r="H71" s="67"/>
      <c r="I71" s="63"/>
      <c r="J71" s="68"/>
      <c r="K71" s="40"/>
      <c r="L71" s="70"/>
      <c r="M71" s="70"/>
      <c r="N71" s="74">
        <f t="shared" si="7"/>
        <v>0</v>
      </c>
      <c r="O71" s="75">
        <f t="shared" si="5"/>
        <v>0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22">
        <f t="shared" si="6"/>
        <v>0</v>
      </c>
    </row>
    <row r="72" spans="1:28" ht="33.75" customHeight="1" x14ac:dyDescent="0.35">
      <c r="A72" s="43"/>
      <c r="B72" s="65"/>
      <c r="C72" s="65"/>
      <c r="D72" s="65"/>
      <c r="E72" s="44"/>
      <c r="F72" s="44"/>
      <c r="G72" s="21" t="str">
        <f>IF(AND(E72="",F72=""), "",SUM($F$3:F72)-SUM($E$3:E72))</f>
        <v/>
      </c>
      <c r="H72" s="67"/>
      <c r="I72" s="63"/>
      <c r="J72" s="68"/>
      <c r="K72" s="40"/>
      <c r="L72" s="70"/>
      <c r="M72" s="70"/>
      <c r="N72" s="74">
        <f t="shared" si="7"/>
        <v>0</v>
      </c>
      <c r="O72" s="75">
        <f t="shared" si="5"/>
        <v>0</v>
      </c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22">
        <f t="shared" si="6"/>
        <v>0</v>
      </c>
    </row>
    <row r="73" spans="1:28" ht="33.75" customHeight="1" x14ac:dyDescent="0.35">
      <c r="A73" s="43"/>
      <c r="B73" s="65"/>
      <c r="C73" s="65"/>
      <c r="D73" s="65"/>
      <c r="E73" s="44"/>
      <c r="F73" s="44"/>
      <c r="G73" s="21" t="str">
        <f>IF(AND(E73="",F73=""), "",SUM($F$3:F73)-SUM($E$3:E73))</f>
        <v/>
      </c>
      <c r="H73" s="67"/>
      <c r="I73" s="63"/>
      <c r="J73" s="68"/>
      <c r="K73" s="40"/>
      <c r="L73" s="70"/>
      <c r="M73" s="70"/>
      <c r="N73" s="74">
        <f t="shared" si="7"/>
        <v>0</v>
      </c>
      <c r="O73" s="75">
        <f t="shared" si="5"/>
        <v>0</v>
      </c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22">
        <f t="shared" si="6"/>
        <v>0</v>
      </c>
    </row>
    <row r="74" spans="1:28" ht="33.75" customHeight="1" x14ac:dyDescent="0.35">
      <c r="A74" s="43"/>
      <c r="B74" s="65"/>
      <c r="C74" s="65"/>
      <c r="D74" s="65"/>
      <c r="E74" s="44"/>
      <c r="F74" s="44"/>
      <c r="G74" s="21" t="str">
        <f>IF(AND(E74="",F74=""), "",SUM($F$3:F74)-SUM($E$3:E74))</f>
        <v/>
      </c>
      <c r="H74" s="67"/>
      <c r="I74" s="63"/>
      <c r="J74" s="68"/>
      <c r="K74" s="40"/>
      <c r="L74" s="70"/>
      <c r="M74" s="70"/>
      <c r="N74" s="74">
        <f t="shared" si="7"/>
        <v>0</v>
      </c>
      <c r="O74" s="75">
        <f t="shared" si="5"/>
        <v>0</v>
      </c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22">
        <f t="shared" si="6"/>
        <v>0</v>
      </c>
    </row>
    <row r="75" spans="1:28" ht="33.75" customHeight="1" x14ac:dyDescent="0.35">
      <c r="A75" s="43"/>
      <c r="B75" s="65"/>
      <c r="C75" s="65"/>
      <c r="D75" s="65"/>
      <c r="E75" s="44"/>
      <c r="F75" s="44"/>
      <c r="G75" s="21" t="str">
        <f>IF(AND(E75="",F75=""), "",SUM($F$3:F75)-SUM($E$3:E75))</f>
        <v/>
      </c>
      <c r="H75" s="67"/>
      <c r="I75" s="63"/>
      <c r="J75" s="68"/>
      <c r="K75" s="40"/>
      <c r="L75" s="70"/>
      <c r="M75" s="70"/>
      <c r="N75" s="74">
        <f t="shared" si="7"/>
        <v>0</v>
      </c>
      <c r="O75" s="75">
        <f t="shared" si="5"/>
        <v>0</v>
      </c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22">
        <f t="shared" si="6"/>
        <v>0</v>
      </c>
    </row>
    <row r="76" spans="1:28" ht="33.75" customHeight="1" x14ac:dyDescent="0.35">
      <c r="A76" s="43"/>
      <c r="B76" s="65"/>
      <c r="C76" s="65"/>
      <c r="D76" s="65"/>
      <c r="E76" s="44"/>
      <c r="F76" s="44"/>
      <c r="G76" s="21" t="str">
        <f>IF(AND(E76="",F76=""), "",SUM($F$3:F76)-SUM($E$3:E76))</f>
        <v/>
      </c>
      <c r="H76" s="67"/>
      <c r="I76" s="63"/>
      <c r="J76" s="68"/>
      <c r="K76" s="40"/>
      <c r="L76" s="70"/>
      <c r="M76" s="70"/>
      <c r="N76" s="74">
        <f t="shared" si="7"/>
        <v>0</v>
      </c>
      <c r="O76" s="75">
        <f t="shared" si="5"/>
        <v>0</v>
      </c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22">
        <f t="shared" si="6"/>
        <v>0</v>
      </c>
    </row>
    <row r="77" spans="1:28" ht="33.75" customHeight="1" x14ac:dyDescent="0.35">
      <c r="A77" s="43"/>
      <c r="B77" s="65"/>
      <c r="C77" s="65"/>
      <c r="D77" s="65"/>
      <c r="E77" s="44"/>
      <c r="F77" s="44"/>
      <c r="G77" s="21" t="str">
        <f>IF(AND(E77="",F77=""), "",SUM($F$3:F77)-SUM($E$3:E77))</f>
        <v/>
      </c>
      <c r="H77" s="67"/>
      <c r="I77" s="63"/>
      <c r="J77" s="68"/>
      <c r="K77" s="40"/>
      <c r="L77" s="70"/>
      <c r="M77" s="70"/>
      <c r="N77" s="74">
        <f t="shared" si="7"/>
        <v>0</v>
      </c>
      <c r="O77" s="75">
        <f t="shared" si="5"/>
        <v>0</v>
      </c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22">
        <f t="shared" si="6"/>
        <v>0</v>
      </c>
    </row>
    <row r="78" spans="1:28" ht="33.75" customHeight="1" x14ac:dyDescent="0.35">
      <c r="A78" s="43"/>
      <c r="B78" s="65"/>
      <c r="C78" s="65"/>
      <c r="D78" s="65"/>
      <c r="E78" s="44"/>
      <c r="F78" s="44"/>
      <c r="G78" s="21" t="str">
        <f>IF(AND(E78="",F78=""), "",SUM($F$3:F78)-SUM($E$3:E78))</f>
        <v/>
      </c>
      <c r="H78" s="67"/>
      <c r="I78" s="63"/>
      <c r="J78" s="68"/>
      <c r="K78" s="40"/>
      <c r="L78" s="70"/>
      <c r="M78" s="70"/>
      <c r="N78" s="74">
        <f t="shared" si="7"/>
        <v>0</v>
      </c>
      <c r="O78" s="75">
        <f t="shared" si="5"/>
        <v>0</v>
      </c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22">
        <f t="shared" si="6"/>
        <v>0</v>
      </c>
    </row>
    <row r="79" spans="1:28" ht="33.75" customHeight="1" x14ac:dyDescent="0.35">
      <c r="A79" s="43"/>
      <c r="B79" s="65"/>
      <c r="C79" s="65"/>
      <c r="D79" s="65"/>
      <c r="E79" s="44"/>
      <c r="F79" s="44"/>
      <c r="G79" s="21" t="str">
        <f>IF(AND(E79="",F79=""), "",SUM($F$3:F79)-SUM($E$3:E79))</f>
        <v/>
      </c>
      <c r="H79" s="67"/>
      <c r="I79" s="63"/>
      <c r="J79" s="68"/>
      <c r="K79" s="40"/>
      <c r="L79" s="70"/>
      <c r="M79" s="70"/>
      <c r="N79" s="74">
        <f t="shared" si="7"/>
        <v>0</v>
      </c>
      <c r="O79" s="75">
        <f t="shared" si="5"/>
        <v>0</v>
      </c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22">
        <f t="shared" si="6"/>
        <v>0</v>
      </c>
    </row>
    <row r="80" spans="1:28" ht="33.75" customHeight="1" x14ac:dyDescent="0.35">
      <c r="A80" s="43"/>
      <c r="B80" s="65"/>
      <c r="C80" s="65"/>
      <c r="D80" s="65"/>
      <c r="E80" s="44"/>
      <c r="F80" s="44"/>
      <c r="G80" s="21" t="str">
        <f>IF(AND(E80="",F80=""), "",SUM($F$3:F80)-SUM($E$3:E80))</f>
        <v/>
      </c>
      <c r="H80" s="67"/>
      <c r="I80" s="63"/>
      <c r="J80" s="68"/>
      <c r="K80" s="40"/>
      <c r="L80" s="70"/>
      <c r="M80" s="70"/>
      <c r="N80" s="74">
        <f t="shared" si="7"/>
        <v>0</v>
      </c>
      <c r="O80" s="75">
        <f t="shared" si="5"/>
        <v>0</v>
      </c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22">
        <f t="shared" si="6"/>
        <v>0</v>
      </c>
    </row>
    <row r="81" spans="1:28" ht="33.75" customHeight="1" x14ac:dyDescent="0.35">
      <c r="A81" s="43"/>
      <c r="B81" s="65"/>
      <c r="C81" s="65"/>
      <c r="D81" s="65"/>
      <c r="E81" s="44"/>
      <c r="F81" s="44"/>
      <c r="G81" s="21" t="str">
        <f>IF(AND(E81="",F81=""), "",SUM($F$3:F81)-SUM($E$3:E81))</f>
        <v/>
      </c>
      <c r="H81" s="67"/>
      <c r="I81" s="63"/>
      <c r="J81" s="68"/>
      <c r="K81" s="40"/>
      <c r="L81" s="70"/>
      <c r="M81" s="70"/>
      <c r="N81" s="74">
        <f t="shared" si="7"/>
        <v>0</v>
      </c>
      <c r="O81" s="75">
        <f t="shared" si="5"/>
        <v>0</v>
      </c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22">
        <f t="shared" si="6"/>
        <v>0</v>
      </c>
    </row>
    <row r="82" spans="1:28" ht="33.75" customHeight="1" x14ac:dyDescent="0.35">
      <c r="A82" s="43"/>
      <c r="B82" s="65"/>
      <c r="C82" s="65"/>
      <c r="D82" s="65"/>
      <c r="E82" s="44"/>
      <c r="F82" s="44"/>
      <c r="G82" s="21" t="str">
        <f>IF(AND(E82="",F82=""), "",SUM($F$3:F82)-SUM($E$3:E82))</f>
        <v/>
      </c>
      <c r="H82" s="67"/>
      <c r="I82" s="63"/>
      <c r="J82" s="68"/>
      <c r="K82" s="40"/>
      <c r="L82" s="70"/>
      <c r="M82" s="70"/>
      <c r="N82" s="74">
        <f t="shared" si="7"/>
        <v>0</v>
      </c>
      <c r="O82" s="75">
        <f t="shared" si="5"/>
        <v>0</v>
      </c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22">
        <f t="shared" si="6"/>
        <v>0</v>
      </c>
    </row>
    <row r="83" spans="1:28" ht="33.75" customHeight="1" x14ac:dyDescent="0.35">
      <c r="A83" s="43"/>
      <c r="B83" s="65"/>
      <c r="C83" s="65"/>
      <c r="D83" s="65"/>
      <c r="E83" s="44"/>
      <c r="F83" s="44"/>
      <c r="G83" s="21" t="str">
        <f>IF(AND(E83="",F83=""), "",SUM($F$3:F83)-SUM($E$3:E83))</f>
        <v/>
      </c>
      <c r="H83" s="67"/>
      <c r="I83" s="63"/>
      <c r="J83" s="68"/>
      <c r="K83" s="40"/>
      <c r="L83" s="70"/>
      <c r="M83" s="70"/>
      <c r="N83" s="74">
        <f t="shared" si="7"/>
        <v>0</v>
      </c>
      <c r="O83" s="75">
        <f t="shared" si="5"/>
        <v>0</v>
      </c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22">
        <f t="shared" si="6"/>
        <v>0</v>
      </c>
    </row>
    <row r="84" spans="1:28" ht="33.75" customHeight="1" x14ac:dyDescent="0.35">
      <c r="A84" s="43"/>
      <c r="B84" s="65"/>
      <c r="C84" s="65"/>
      <c r="D84" s="65"/>
      <c r="E84" s="44"/>
      <c r="F84" s="44"/>
      <c r="G84" s="21" t="str">
        <f>IF(AND(E84="",F84=""), "",SUM($F$3:F84)-SUM($E$3:E84))</f>
        <v/>
      </c>
      <c r="H84" s="67"/>
      <c r="I84" s="63"/>
      <c r="J84" s="68"/>
      <c r="K84" s="40"/>
      <c r="L84" s="70"/>
      <c r="M84" s="70"/>
      <c r="N84" s="74">
        <f t="shared" si="7"/>
        <v>0</v>
      </c>
      <c r="O84" s="75">
        <f t="shared" si="5"/>
        <v>0</v>
      </c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22">
        <f t="shared" si="6"/>
        <v>0</v>
      </c>
    </row>
    <row r="85" spans="1:28" ht="33.75" customHeight="1" x14ac:dyDescent="0.35">
      <c r="A85" s="43"/>
      <c r="B85" s="65"/>
      <c r="C85" s="65"/>
      <c r="D85" s="65"/>
      <c r="E85" s="44"/>
      <c r="F85" s="44"/>
      <c r="G85" s="21" t="str">
        <f>IF(AND(E85="",F85=""), "",SUM($F$3:F85)-SUM($E$3:E85))</f>
        <v/>
      </c>
      <c r="H85" s="67"/>
      <c r="I85" s="63"/>
      <c r="J85" s="68"/>
      <c r="K85" s="40"/>
      <c r="L85" s="70"/>
      <c r="M85" s="70"/>
      <c r="N85" s="74">
        <f t="shared" si="7"/>
        <v>0</v>
      </c>
      <c r="O85" s="75">
        <f t="shared" si="5"/>
        <v>0</v>
      </c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22">
        <f t="shared" si="6"/>
        <v>0</v>
      </c>
    </row>
    <row r="86" spans="1:28" ht="33.75" customHeight="1" x14ac:dyDescent="0.35">
      <c r="A86" s="43"/>
      <c r="B86" s="65"/>
      <c r="C86" s="65"/>
      <c r="D86" s="65"/>
      <c r="E86" s="44"/>
      <c r="F86" s="44"/>
      <c r="G86" s="21" t="str">
        <f>IF(AND(E86="",F86=""), "",SUM($F$3:F86)-SUM($E$3:E86))</f>
        <v/>
      </c>
      <c r="H86" s="67"/>
      <c r="I86" s="63"/>
      <c r="J86" s="68"/>
      <c r="K86" s="40"/>
      <c r="L86" s="70"/>
      <c r="M86" s="70"/>
      <c r="N86" s="74">
        <f t="shared" si="7"/>
        <v>0</v>
      </c>
      <c r="O86" s="75">
        <f t="shared" si="5"/>
        <v>0</v>
      </c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22">
        <f t="shared" si="6"/>
        <v>0</v>
      </c>
    </row>
    <row r="87" spans="1:28" ht="33.75" customHeight="1" x14ac:dyDescent="0.35">
      <c r="A87" s="43"/>
      <c r="B87" s="65"/>
      <c r="C87" s="65"/>
      <c r="D87" s="65"/>
      <c r="E87" s="44"/>
      <c r="F87" s="44"/>
      <c r="G87" s="21" t="str">
        <f>IF(AND(E87="",F87=""), "",SUM($F$3:F87)-SUM($E$3:E87))</f>
        <v/>
      </c>
      <c r="H87" s="67"/>
      <c r="I87" s="63"/>
      <c r="J87" s="68"/>
      <c r="K87" s="40"/>
      <c r="L87" s="70"/>
      <c r="M87" s="70"/>
      <c r="N87" s="74">
        <f t="shared" si="7"/>
        <v>0</v>
      </c>
      <c r="O87" s="75">
        <f t="shared" si="5"/>
        <v>0</v>
      </c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22">
        <f t="shared" si="6"/>
        <v>0</v>
      </c>
    </row>
    <row r="88" spans="1:28" ht="33.75" customHeight="1" x14ac:dyDescent="0.35">
      <c r="A88" s="43"/>
      <c r="B88" s="65"/>
      <c r="C88" s="65"/>
      <c r="D88" s="65"/>
      <c r="E88" s="44"/>
      <c r="F88" s="44"/>
      <c r="G88" s="21" t="str">
        <f>IF(AND(E88="",F88=""), "",SUM($F$3:F88)-SUM($E$3:E88))</f>
        <v/>
      </c>
      <c r="H88" s="67"/>
      <c r="I88" s="63"/>
      <c r="J88" s="68"/>
      <c r="K88" s="40"/>
      <c r="L88" s="70"/>
      <c r="M88" s="70"/>
      <c r="N88" s="74">
        <f t="shared" si="7"/>
        <v>0</v>
      </c>
      <c r="O88" s="75">
        <f t="shared" si="5"/>
        <v>0</v>
      </c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22">
        <f t="shared" si="6"/>
        <v>0</v>
      </c>
    </row>
    <row r="89" spans="1:28" ht="33.75" customHeight="1" x14ac:dyDescent="0.35">
      <c r="A89" s="43"/>
      <c r="B89" s="65"/>
      <c r="C89" s="65"/>
      <c r="D89" s="65"/>
      <c r="E89" s="44"/>
      <c r="F89" s="44"/>
      <c r="G89" s="21" t="str">
        <f>IF(AND(E89="",F89=""), "",SUM($F$3:F89)-SUM($E$3:E89))</f>
        <v/>
      </c>
      <c r="H89" s="67"/>
      <c r="I89" s="63"/>
      <c r="J89" s="68"/>
      <c r="K89" s="40"/>
      <c r="L89" s="70"/>
      <c r="M89" s="70"/>
      <c r="N89" s="74">
        <f t="shared" si="7"/>
        <v>0</v>
      </c>
      <c r="O89" s="75">
        <f t="shared" si="5"/>
        <v>0</v>
      </c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22">
        <f t="shared" si="6"/>
        <v>0</v>
      </c>
    </row>
    <row r="90" spans="1:28" ht="33.75" customHeight="1" x14ac:dyDescent="0.35">
      <c r="A90" s="43"/>
      <c r="B90" s="65"/>
      <c r="C90" s="65"/>
      <c r="D90" s="65"/>
      <c r="E90" s="44"/>
      <c r="F90" s="44"/>
      <c r="G90" s="21" t="str">
        <f>IF(AND(E90="",F90=""), "",SUM($F$3:F90)-SUM($E$3:E90))</f>
        <v/>
      </c>
      <c r="H90" s="67"/>
      <c r="I90" s="63"/>
      <c r="J90" s="68"/>
      <c r="K90" s="40"/>
      <c r="L90" s="70"/>
      <c r="M90" s="70"/>
      <c r="N90" s="74">
        <f t="shared" si="7"/>
        <v>0</v>
      </c>
      <c r="O90" s="75">
        <f t="shared" si="5"/>
        <v>0</v>
      </c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22">
        <f t="shared" si="6"/>
        <v>0</v>
      </c>
    </row>
    <row r="91" spans="1:28" ht="33.75" customHeight="1" x14ac:dyDescent="0.35">
      <c r="A91" s="43"/>
      <c r="B91" s="65"/>
      <c r="C91" s="65"/>
      <c r="D91" s="65"/>
      <c r="E91" s="44"/>
      <c r="F91" s="44"/>
      <c r="G91" s="21" t="str">
        <f>IF(AND(E91="",F91=""), "",SUM($F$3:F91)-SUM($E$3:E91))</f>
        <v/>
      </c>
      <c r="H91" s="67"/>
      <c r="I91" s="63"/>
      <c r="J91" s="68"/>
      <c r="K91" s="40"/>
      <c r="L91" s="70"/>
      <c r="M91" s="70"/>
      <c r="N91" s="74">
        <f t="shared" si="7"/>
        <v>0</v>
      </c>
      <c r="O91" s="75">
        <f t="shared" si="5"/>
        <v>0</v>
      </c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22">
        <f t="shared" si="6"/>
        <v>0</v>
      </c>
    </row>
    <row r="92" spans="1:28" ht="33.75" customHeight="1" x14ac:dyDescent="0.35">
      <c r="A92" s="43"/>
      <c r="B92" s="65"/>
      <c r="C92" s="65"/>
      <c r="D92" s="65"/>
      <c r="E92" s="44"/>
      <c r="F92" s="44"/>
      <c r="G92" s="21" t="str">
        <f>IF(AND(E92="",F92=""), "",SUM($F$3:F92)-SUM($E$3:E92))</f>
        <v/>
      </c>
      <c r="H92" s="67"/>
      <c r="I92" s="63"/>
      <c r="J92" s="68"/>
      <c r="K92" s="40"/>
      <c r="L92" s="70"/>
      <c r="M92" s="70"/>
      <c r="N92" s="74">
        <f t="shared" si="7"/>
        <v>0</v>
      </c>
      <c r="O92" s="75">
        <f t="shared" si="5"/>
        <v>0</v>
      </c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22">
        <f t="shared" si="6"/>
        <v>0</v>
      </c>
    </row>
    <row r="93" spans="1:28" ht="33.75" customHeight="1" x14ac:dyDescent="0.35">
      <c r="A93" s="43"/>
      <c r="B93" s="65"/>
      <c r="C93" s="65"/>
      <c r="D93" s="65"/>
      <c r="E93" s="44"/>
      <c r="F93" s="44"/>
      <c r="G93" s="21" t="str">
        <f>IF(AND(E93="",F93=""), "",SUM($F$3:F93)-SUM($E$3:E93))</f>
        <v/>
      </c>
      <c r="H93" s="67"/>
      <c r="I93" s="63"/>
      <c r="J93" s="68"/>
      <c r="K93" s="40"/>
      <c r="L93" s="70"/>
      <c r="M93" s="70"/>
      <c r="N93" s="74">
        <f t="shared" si="7"/>
        <v>0</v>
      </c>
      <c r="O93" s="75">
        <f t="shared" si="5"/>
        <v>0</v>
      </c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22">
        <f t="shared" si="6"/>
        <v>0</v>
      </c>
    </row>
    <row r="94" spans="1:28" ht="33.75" customHeight="1" x14ac:dyDescent="0.35">
      <c r="A94" s="43"/>
      <c r="B94" s="65"/>
      <c r="C94" s="65"/>
      <c r="D94" s="65"/>
      <c r="E94" s="44"/>
      <c r="F94" s="44"/>
      <c r="G94" s="21" t="str">
        <f>IF(AND(E94="",F94=""), "",SUM($F$3:F94)-SUM($E$3:E94))</f>
        <v/>
      </c>
      <c r="H94" s="67"/>
      <c r="I94" s="63"/>
      <c r="J94" s="68"/>
      <c r="K94" s="40"/>
      <c r="L94" s="70"/>
      <c r="M94" s="70"/>
      <c r="N94" s="74">
        <f t="shared" si="7"/>
        <v>0</v>
      </c>
      <c r="O94" s="75">
        <f t="shared" si="5"/>
        <v>0</v>
      </c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22">
        <f t="shared" si="6"/>
        <v>0</v>
      </c>
    </row>
    <row r="95" spans="1:28" ht="33.75" customHeight="1" x14ac:dyDescent="0.35">
      <c r="A95" s="43"/>
      <c r="B95" s="65"/>
      <c r="C95" s="65"/>
      <c r="D95" s="65"/>
      <c r="E95" s="44"/>
      <c r="F95" s="44"/>
      <c r="G95" s="21" t="str">
        <f>IF(AND(E95="",F95=""), "",SUM($F$3:F95)-SUM($E$3:E95))</f>
        <v/>
      </c>
      <c r="H95" s="67"/>
      <c r="I95" s="63"/>
      <c r="J95" s="68"/>
      <c r="K95" s="40"/>
      <c r="L95" s="70"/>
      <c r="M95" s="70"/>
      <c r="N95" s="74">
        <f t="shared" si="7"/>
        <v>0</v>
      </c>
      <c r="O95" s="75">
        <f t="shared" si="5"/>
        <v>0</v>
      </c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22">
        <f t="shared" si="6"/>
        <v>0</v>
      </c>
    </row>
    <row r="96" spans="1:28" ht="33.75" customHeight="1" x14ac:dyDescent="0.35">
      <c r="A96" s="43"/>
      <c r="B96" s="65"/>
      <c r="C96" s="65"/>
      <c r="D96" s="65"/>
      <c r="E96" s="44"/>
      <c r="F96" s="44"/>
      <c r="G96" s="21" t="str">
        <f>IF(AND(E96="",F96=""), "",SUM($F$3:F96)-SUM($E$3:E96))</f>
        <v/>
      </c>
      <c r="H96" s="67"/>
      <c r="I96" s="63"/>
      <c r="J96" s="68"/>
      <c r="K96" s="40"/>
      <c r="L96" s="70"/>
      <c r="M96" s="70"/>
      <c r="N96" s="74">
        <f t="shared" si="7"/>
        <v>0</v>
      </c>
      <c r="O96" s="75">
        <f t="shared" si="5"/>
        <v>0</v>
      </c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22">
        <f t="shared" si="6"/>
        <v>0</v>
      </c>
    </row>
    <row r="97" spans="1:28" ht="33.75" customHeight="1" x14ac:dyDescent="0.35">
      <c r="A97" s="43"/>
      <c r="B97" s="65"/>
      <c r="C97" s="65"/>
      <c r="D97" s="65"/>
      <c r="E97" s="44"/>
      <c r="F97" s="44"/>
      <c r="G97" s="21" t="str">
        <f>IF(AND(E97="",F97=""), "",SUM($F$3:F97)-SUM($E$3:E97))</f>
        <v/>
      </c>
      <c r="H97" s="67"/>
      <c r="I97" s="63"/>
      <c r="J97" s="68"/>
      <c r="K97" s="40"/>
      <c r="L97" s="70"/>
      <c r="M97" s="70"/>
      <c r="N97" s="74">
        <f t="shared" si="7"/>
        <v>0</v>
      </c>
      <c r="O97" s="75">
        <f t="shared" si="5"/>
        <v>0</v>
      </c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22">
        <f t="shared" si="6"/>
        <v>0</v>
      </c>
    </row>
    <row r="98" spans="1:28" ht="33.75" customHeight="1" x14ac:dyDescent="0.35">
      <c r="A98" s="43"/>
      <c r="B98" s="65"/>
      <c r="C98" s="65"/>
      <c r="D98" s="65"/>
      <c r="E98" s="44"/>
      <c r="F98" s="44"/>
      <c r="G98" s="21" t="str">
        <f>IF(AND(E98="",F98=""), "",SUM($F$3:F98)-SUM($E$3:E98))</f>
        <v/>
      </c>
      <c r="H98" s="67"/>
      <c r="I98" s="63"/>
      <c r="J98" s="68"/>
      <c r="K98" s="40"/>
      <c r="L98" s="70"/>
      <c r="M98" s="70"/>
      <c r="N98" s="74">
        <f t="shared" si="7"/>
        <v>0</v>
      </c>
      <c r="O98" s="75">
        <f t="shared" si="5"/>
        <v>0</v>
      </c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22">
        <f t="shared" si="6"/>
        <v>0</v>
      </c>
    </row>
    <row r="99" spans="1:28" ht="33.75" customHeight="1" x14ac:dyDescent="0.35">
      <c r="A99" s="43"/>
      <c r="B99" s="65"/>
      <c r="C99" s="65"/>
      <c r="D99" s="65"/>
      <c r="E99" s="44"/>
      <c r="F99" s="44"/>
      <c r="G99" s="21" t="str">
        <f>IF(AND(E99="",F99=""), "",SUM($F$3:F99)-SUM($E$3:E99))</f>
        <v/>
      </c>
      <c r="H99" s="67"/>
      <c r="I99" s="63"/>
      <c r="J99" s="68"/>
      <c r="K99" s="40"/>
      <c r="L99" s="70"/>
      <c r="M99" s="70"/>
      <c r="N99" s="74">
        <f t="shared" si="7"/>
        <v>0</v>
      </c>
      <c r="O99" s="75">
        <f t="shared" si="5"/>
        <v>0</v>
      </c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22">
        <f t="shared" si="6"/>
        <v>0</v>
      </c>
    </row>
    <row r="100" spans="1:28" ht="33.75" customHeight="1" x14ac:dyDescent="0.35">
      <c r="A100" s="43"/>
      <c r="B100" s="65"/>
      <c r="C100" s="65"/>
      <c r="D100" s="65"/>
      <c r="E100" s="44"/>
      <c r="F100" s="44"/>
      <c r="G100" s="21" t="str">
        <f>IF(AND(E100="",F100=""), "",SUM($F$3:F100)-SUM($E$3:E100))</f>
        <v/>
      </c>
      <c r="H100" s="67"/>
      <c r="I100" s="63"/>
      <c r="J100" s="68"/>
      <c r="K100" s="40"/>
      <c r="L100" s="70"/>
      <c r="M100" s="70"/>
      <c r="N100" s="74">
        <f t="shared" si="7"/>
        <v>0</v>
      </c>
      <c r="O100" s="75">
        <f t="shared" si="5"/>
        <v>0</v>
      </c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22">
        <f t="shared" si="6"/>
        <v>0</v>
      </c>
    </row>
    <row r="101" spans="1:28" ht="33.75" customHeight="1" x14ac:dyDescent="0.35">
      <c r="A101" s="43" t="s">
        <v>26</v>
      </c>
      <c r="B101" s="65"/>
      <c r="C101" s="65"/>
      <c r="D101" s="65"/>
      <c r="E101" s="44"/>
      <c r="F101" s="44"/>
      <c r="G101" s="21" t="str">
        <f>IF(AND(E101="",F101=""), "",SUM($F$3:F101)-SUM($E$3:E101))</f>
        <v/>
      </c>
      <c r="H101" s="67"/>
      <c r="I101" s="63"/>
      <c r="J101" s="68"/>
      <c r="K101" s="40"/>
      <c r="L101" s="72"/>
      <c r="M101" s="72"/>
      <c r="N101" s="74">
        <f t="shared" si="7"/>
        <v>0</v>
      </c>
      <c r="O101" s="75">
        <f t="shared" si="5"/>
        <v>0</v>
      </c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22">
        <f t="shared" si="6"/>
        <v>0</v>
      </c>
    </row>
    <row r="102" spans="1:28" x14ac:dyDescent="0.35">
      <c r="F102" s="17">
        <f>SUM(F3:F101)</f>
        <v>0</v>
      </c>
      <c r="G102" s="21">
        <f>IF(AND(E102="",F102=""), "",SUM($F$3:F102)-SUM($E$3:E102))</f>
        <v>0</v>
      </c>
      <c r="L102" s="38"/>
      <c r="M102" s="38"/>
      <c r="N102" s="38"/>
      <c r="O102" s="20">
        <f t="shared" ref="O102" si="8">E102</f>
        <v>0</v>
      </c>
      <c r="P102" s="13">
        <f t="shared" ref="P102:AA102" si="9">SUM(P3:P101)</f>
        <v>0</v>
      </c>
      <c r="Q102" s="13">
        <f t="shared" si="9"/>
        <v>0</v>
      </c>
      <c r="R102" s="13">
        <f t="shared" si="9"/>
        <v>0</v>
      </c>
      <c r="S102" s="13">
        <f t="shared" si="9"/>
        <v>0</v>
      </c>
      <c r="T102" s="13">
        <f t="shared" si="9"/>
        <v>0</v>
      </c>
      <c r="U102" s="13">
        <f t="shared" si="9"/>
        <v>0</v>
      </c>
      <c r="V102" s="13">
        <f t="shared" si="9"/>
        <v>0</v>
      </c>
      <c r="W102" s="13">
        <f t="shared" si="9"/>
        <v>0</v>
      </c>
      <c r="X102" s="13">
        <f t="shared" si="9"/>
        <v>0</v>
      </c>
      <c r="Y102" s="13">
        <f t="shared" si="9"/>
        <v>0</v>
      </c>
      <c r="Z102" s="13">
        <f t="shared" si="9"/>
        <v>0</v>
      </c>
      <c r="AA102" s="13">
        <f t="shared" si="9"/>
        <v>0</v>
      </c>
      <c r="AB102" s="22">
        <f t="shared" ref="AB102" si="10">O102-SUM(P102:AA102)</f>
        <v>0</v>
      </c>
    </row>
    <row r="103" spans="1:28" x14ac:dyDescent="0.35">
      <c r="L103" s="38"/>
      <c r="M103" s="38"/>
      <c r="N103" s="38"/>
    </row>
    <row r="104" spans="1:28" x14ac:dyDescent="0.35">
      <c r="C104" t="s">
        <v>26</v>
      </c>
      <c r="L104" s="38"/>
      <c r="M104" s="38"/>
      <c r="N104" s="38"/>
    </row>
    <row r="105" spans="1:28" x14ac:dyDescent="0.35">
      <c r="J105" t="s">
        <v>26</v>
      </c>
      <c r="L105" s="38"/>
      <c r="M105" s="38"/>
      <c r="N105" s="38"/>
    </row>
    <row r="106" spans="1:28" x14ac:dyDescent="0.35">
      <c r="L106" s="38"/>
      <c r="M106" s="38"/>
      <c r="N106" s="38"/>
    </row>
    <row r="107" spans="1:28" x14ac:dyDescent="0.35">
      <c r="L107" s="38"/>
      <c r="M107" s="38"/>
      <c r="N107" s="38"/>
    </row>
    <row r="108" spans="1:28" x14ac:dyDescent="0.35">
      <c r="L108" s="38"/>
      <c r="M108" s="38"/>
      <c r="N108" s="38"/>
    </row>
    <row r="109" spans="1:28" x14ac:dyDescent="0.35">
      <c r="L109" s="38"/>
      <c r="M109" s="38"/>
      <c r="N109" s="38"/>
    </row>
    <row r="110" spans="1:28" x14ac:dyDescent="0.35">
      <c r="L110" s="38"/>
      <c r="M110" s="38"/>
      <c r="N110" s="38"/>
    </row>
    <row r="111" spans="1:28" x14ac:dyDescent="0.35">
      <c r="L111" s="38"/>
      <c r="M111" s="38"/>
      <c r="N111" s="38"/>
    </row>
    <row r="112" spans="1:28" x14ac:dyDescent="0.35">
      <c r="L112" s="38"/>
      <c r="M112" s="38"/>
      <c r="N112" s="38"/>
    </row>
    <row r="113" spans="12:14" x14ac:dyDescent="0.35">
      <c r="L113" s="38"/>
      <c r="M113" s="38"/>
      <c r="N113" s="38"/>
    </row>
  </sheetData>
  <sheetProtection sheet="1" objects="1" scenarios="1"/>
  <conditionalFormatting sqref="O102">
    <cfRule type="cellIs" dxfId="4" priority="16" operator="lessThan">
      <formula>1</formula>
    </cfRule>
    <cfRule type="cellIs" dxfId="3" priority="17" operator="lessThan">
      <formula>1</formula>
    </cfRule>
  </conditionalFormatting>
  <conditionalFormatting sqref="N3:N4 N6:N101">
    <cfRule type="expression" dxfId="2" priority="12">
      <formula>$L3=""</formula>
    </cfRule>
  </conditionalFormatting>
  <conditionalFormatting sqref="O3:O101">
    <cfRule type="cellIs" dxfId="1" priority="11" operator="equal">
      <formula>0</formula>
    </cfRule>
  </conditionalFormatting>
  <conditionalFormatting sqref="N5">
    <cfRule type="expression" dxfId="0" priority="1">
      <formula>$L$5=""</formula>
    </cfRule>
  </conditionalFormatting>
  <pageMargins left="0.7" right="0.7" top="0.75" bottom="0.75" header="0.3" footer="0.3"/>
  <pageSetup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4"/>
  <sheetViews>
    <sheetView workbookViewId="0">
      <selection activeCell="C7" sqref="C7"/>
    </sheetView>
  </sheetViews>
  <sheetFormatPr defaultRowHeight="14.5" x14ac:dyDescent="0.35"/>
  <cols>
    <col min="1" max="1" width="21.1796875" customWidth="1"/>
    <col min="2" max="2" width="11.81640625" customWidth="1"/>
  </cols>
  <sheetData>
    <row r="1" spans="1:2" x14ac:dyDescent="0.35">
      <c r="A1" s="19" t="s">
        <v>38</v>
      </c>
    </row>
    <row r="2" spans="1:2" ht="15" thickBot="1" x14ac:dyDescent="0.4">
      <c r="A2" t="s">
        <v>59</v>
      </c>
      <c r="B2" s="16">
        <f>Summary!P5</f>
        <v>0</v>
      </c>
    </row>
    <row r="3" spans="1:2" ht="32.25" customHeight="1" thickBot="1" x14ac:dyDescent="0.4">
      <c r="A3" s="34" t="s">
        <v>73</v>
      </c>
      <c r="B3" s="30" t="s">
        <v>26</v>
      </c>
    </row>
    <row r="4" spans="1:2" x14ac:dyDescent="0.35">
      <c r="B4" s="17"/>
    </row>
    <row r="5" spans="1:2" ht="15" thickBot="1" x14ac:dyDescent="0.4">
      <c r="A5" t="s">
        <v>53</v>
      </c>
      <c r="B5" s="17"/>
    </row>
    <row r="6" spans="1:2" x14ac:dyDescent="0.35">
      <c r="A6">
        <v>1</v>
      </c>
      <c r="B6" s="31" t="s">
        <v>26</v>
      </c>
    </row>
    <row r="7" spans="1:2" x14ac:dyDescent="0.35">
      <c r="A7">
        <v>2</v>
      </c>
      <c r="B7" s="32"/>
    </row>
    <row r="8" spans="1:2" x14ac:dyDescent="0.35">
      <c r="A8">
        <v>3</v>
      </c>
      <c r="B8" s="32"/>
    </row>
    <row r="9" spans="1:2" x14ac:dyDescent="0.35">
      <c r="A9">
        <v>4</v>
      </c>
      <c r="B9" s="32"/>
    </row>
    <row r="10" spans="1:2" x14ac:dyDescent="0.35">
      <c r="A10">
        <v>5</v>
      </c>
      <c r="B10" s="32"/>
    </row>
    <row r="11" spans="1:2" x14ac:dyDescent="0.35">
      <c r="A11">
        <v>6</v>
      </c>
      <c r="B11" s="32"/>
    </row>
    <row r="12" spans="1:2" x14ac:dyDescent="0.35">
      <c r="A12">
        <v>7</v>
      </c>
      <c r="B12" s="32"/>
    </row>
    <row r="13" spans="1:2" x14ac:dyDescent="0.35">
      <c r="A13">
        <v>8</v>
      </c>
      <c r="B13" s="32"/>
    </row>
    <row r="14" spans="1:2" x14ac:dyDescent="0.35">
      <c r="A14">
        <v>9</v>
      </c>
      <c r="B14" s="32"/>
    </row>
    <row r="15" spans="1:2" ht="15" thickBot="1" x14ac:dyDescent="0.4">
      <c r="A15">
        <v>10</v>
      </c>
      <c r="B15" s="33"/>
    </row>
    <row r="16" spans="1:2" x14ac:dyDescent="0.35">
      <c r="A16" t="s">
        <v>54</v>
      </c>
      <c r="B16" s="17">
        <f>SUM(B6:B15)</f>
        <v>0</v>
      </c>
    </row>
    <row r="17" spans="1:3" x14ac:dyDescent="0.35">
      <c r="B17" s="17"/>
    </row>
    <row r="18" spans="1:3" ht="15" thickBot="1" x14ac:dyDescent="0.4">
      <c r="A18" t="s">
        <v>55</v>
      </c>
      <c r="B18" s="17"/>
    </row>
    <row r="19" spans="1:3" x14ac:dyDescent="0.35">
      <c r="A19">
        <v>1</v>
      </c>
      <c r="B19" s="31">
        <v>0</v>
      </c>
    </row>
    <row r="20" spans="1:3" x14ac:dyDescent="0.35">
      <c r="A20">
        <v>2</v>
      </c>
      <c r="B20" s="32"/>
    </row>
    <row r="21" spans="1:3" x14ac:dyDescent="0.35">
      <c r="A21">
        <v>3</v>
      </c>
      <c r="B21" s="32"/>
    </row>
    <row r="22" spans="1:3" x14ac:dyDescent="0.35">
      <c r="A22">
        <v>4</v>
      </c>
      <c r="B22" s="32"/>
    </row>
    <row r="23" spans="1:3" ht="15" thickBot="1" x14ac:dyDescent="0.4">
      <c r="A23">
        <v>5</v>
      </c>
      <c r="B23" s="33"/>
    </row>
    <row r="24" spans="1:3" x14ac:dyDescent="0.35">
      <c r="A24" t="s">
        <v>56</v>
      </c>
      <c r="B24" s="17">
        <f>SUM(B19:B23)</f>
        <v>0</v>
      </c>
    </row>
    <row r="25" spans="1:3" x14ac:dyDescent="0.35">
      <c r="B25" s="17"/>
    </row>
    <row r="26" spans="1:3" x14ac:dyDescent="0.35">
      <c r="A26" s="27" t="s">
        <v>57</v>
      </c>
      <c r="B26" s="17"/>
    </row>
    <row r="27" spans="1:3" x14ac:dyDescent="0.35">
      <c r="A27" t="s">
        <v>58</v>
      </c>
      <c r="B27" s="17" t="str">
        <f>B3</f>
        <v xml:space="preserve"> </v>
      </c>
    </row>
    <row r="28" spans="1:3" x14ac:dyDescent="0.35">
      <c r="A28" t="s">
        <v>61</v>
      </c>
      <c r="B28" s="17">
        <f>-B16</f>
        <v>0</v>
      </c>
    </row>
    <row r="29" spans="1:3" x14ac:dyDescent="0.35">
      <c r="A29" t="s">
        <v>62</v>
      </c>
      <c r="B29" s="17">
        <f>B24</f>
        <v>0</v>
      </c>
    </row>
    <row r="30" spans="1:3" x14ac:dyDescent="0.35">
      <c r="B30" s="17">
        <f>SUM(B27:B29)</f>
        <v>0</v>
      </c>
      <c r="C30" s="28" t="s">
        <v>64</v>
      </c>
    </row>
    <row r="31" spans="1:3" x14ac:dyDescent="0.35">
      <c r="B31" s="17"/>
    </row>
    <row r="32" spans="1:3" x14ac:dyDescent="0.35">
      <c r="A32" t="s">
        <v>67</v>
      </c>
      <c r="B32" s="17">
        <f>B2</f>
        <v>0</v>
      </c>
      <c r="C32" t="s">
        <v>66</v>
      </c>
    </row>
    <row r="33" spans="1:3" x14ac:dyDescent="0.35">
      <c r="A33" s="28" t="s">
        <v>65</v>
      </c>
      <c r="B33" s="17">
        <f>B30-B32</f>
        <v>0</v>
      </c>
    </row>
    <row r="34" spans="1:3" x14ac:dyDescent="0.35">
      <c r="A34" t="s">
        <v>63</v>
      </c>
      <c r="B34" s="29" t="str">
        <f>IF(B30=B32,"YES","NO")</f>
        <v>YES</v>
      </c>
      <c r="C34" t="s">
        <v>60</v>
      </c>
    </row>
  </sheetData>
  <hyperlinks>
    <hyperlink ref="A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4CEE37-ESF-EXP</vt:lpstr>
      <vt:lpstr>4CEE37-ESF-LABOR</vt:lpstr>
      <vt:lpstr>4CEE37-ESF-Smith EXP</vt:lpstr>
      <vt:lpstr>4CEE37-ESF-Jones EXP</vt:lpstr>
      <vt:lpstr>4CEE37-ESF-Jones-LABOR</vt:lpstr>
      <vt:lpstr>Balance</vt:lpstr>
    </vt:vector>
  </TitlesOfParts>
  <Company>South Dakota School of Mines and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copyprofile_adm</dc:creator>
  <cp:lastModifiedBy>ehaffner</cp:lastModifiedBy>
  <cp:lastPrinted>2015-03-23T19:53:49Z</cp:lastPrinted>
  <dcterms:created xsi:type="dcterms:W3CDTF">2015-02-20T21:42:23Z</dcterms:created>
  <dcterms:modified xsi:type="dcterms:W3CDTF">2015-04-17T15:50:08Z</dcterms:modified>
</cp:coreProperties>
</file>